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istoricos y 2019\paa, poai, planes de accion deporte y cultura\"/>
    </mc:Choice>
  </mc:AlternateContent>
  <bookViews>
    <workbookView xWindow="0" yWindow="0" windowWidth="28770" windowHeight="12000"/>
  </bookViews>
  <sheets>
    <sheet name="PAA ACT FISICA" sheetId="1" r:id="rId1"/>
  </sheets>
  <externalReferences>
    <externalReference r:id="rId2"/>
    <externalReference r:id="rId3"/>
    <externalReference r:id="rId4"/>
    <externalReference r:id="rId5"/>
  </externalReferences>
  <definedNames>
    <definedName name="CIERRE_DE_BRECHAS">'[2]INDICADORES '!$B$60:$B$63</definedName>
    <definedName name="CodSec">[3]Listas!$C$4:$C$21</definedName>
    <definedName name="COMPONENTES_CAR">'[2]COMPONENTES CAR'!$A$1:$A$61</definedName>
    <definedName name="CRECIMIENTO_VERDE">'[2]INDICADORES '!$B$102:$B$118</definedName>
    <definedName name="DATOS_PROGRAMAS">'[2]BASE EJES Y PROG'!$A$1:$AH$65536</definedName>
    <definedName name="DEPENDENCIAS">'[2]INDICADORES '!$B$32:$B$49</definedName>
    <definedName name="FUT">#REF!</definedName>
    <definedName name="FUT_COMPLETO">'[2]FUT INVERSION'!$A$2:$A$713</definedName>
    <definedName name="FUT_DESARROLLO_COMUNITARIO">'[2]FUT INVERSION'!#REF!</definedName>
    <definedName name="FUT_EQUIPAMENTO">'[2]FUT INVERSION'!#REF!</definedName>
    <definedName name="FUT_FORTALECIMIENTO">'[2]FUT INVERSION'!#REF!</definedName>
    <definedName name="FUT_GRUPOS_VULNERABLES">'[2]FUT INVERSION'!#REF!</definedName>
    <definedName name="FUT_JUSTICIA">'[2]FUT INVERSION'!#REF!</definedName>
    <definedName name="Matriz">#REF!</definedName>
    <definedName name="METAS">'[2]INDICADORES '!$B$89:$B$91</definedName>
    <definedName name="NOMBRES_FUT">'[2]FUT INVERSION'!$A$1:$C$65536</definedName>
    <definedName name="OBJETIVOS_DEL_MILENIO">'[2]INDICADORES '!$B$68:$B$85</definedName>
    <definedName name="OBJETIVOS_SECTORES">[2]SUBPROGRAMAS!$A$2:$B$44</definedName>
    <definedName name="ODS">[3]Listas!$G$3:$G$19</definedName>
    <definedName name="PRESUPUESTO_FUT">#REF!</definedName>
    <definedName name="RUBRO">#REF!</definedName>
    <definedName name="RUTAS_ESPECIALIZADAS">'[2]INDICADORES '!$B$3:$B$27</definedName>
    <definedName name="Sector">[3]Listas!$B$4:$B$21</definedName>
    <definedName name="SECTORES_PDM">[2]SUBPROGRAMAS!$A$2:$A$44</definedName>
    <definedName name="TIPO_DE_META">'[2]INDICADORES '!$B$95:$B$98</definedName>
    <definedName name="TipoMeta">[3]Listas!$K$3:$K$5</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2" i="1" l="1"/>
  <c r="J42" i="1"/>
  <c r="I42" i="1"/>
  <c r="H42" i="1"/>
  <c r="G42" i="1"/>
  <c r="F42" i="1"/>
  <c r="D42" i="1"/>
  <c r="C42" i="1"/>
  <c r="B42" i="1"/>
  <c r="L41" i="1"/>
  <c r="J41" i="1"/>
  <c r="I41" i="1"/>
  <c r="H41" i="1"/>
  <c r="G41" i="1"/>
  <c r="F41" i="1"/>
  <c r="D41" i="1"/>
  <c r="C41" i="1"/>
  <c r="B41" i="1"/>
  <c r="L40" i="1"/>
  <c r="J40" i="1"/>
  <c r="I40" i="1"/>
  <c r="H40" i="1"/>
  <c r="G40" i="1"/>
  <c r="F40" i="1"/>
  <c r="D40" i="1"/>
  <c r="C40" i="1"/>
  <c r="B40" i="1"/>
  <c r="L39" i="1"/>
  <c r="J39" i="1"/>
  <c r="I39" i="1"/>
  <c r="H39" i="1"/>
  <c r="G39" i="1"/>
  <c r="F39" i="1"/>
  <c r="D39" i="1"/>
  <c r="C39" i="1"/>
  <c r="B39" i="1"/>
  <c r="I38" i="1"/>
  <c r="H38" i="1"/>
  <c r="G38" i="1"/>
  <c r="F38" i="1"/>
  <c r="D38" i="1"/>
  <c r="C38" i="1"/>
  <c r="B38" i="1"/>
  <c r="L37" i="1"/>
  <c r="J37" i="1"/>
  <c r="I37" i="1"/>
  <c r="H37" i="1"/>
  <c r="G37" i="1"/>
  <c r="F37" i="1"/>
  <c r="D37" i="1"/>
  <c r="C37" i="1"/>
  <c r="B37" i="1"/>
  <c r="A37" i="1"/>
  <c r="A39" i="1" s="1"/>
  <c r="A40" i="1" s="1"/>
  <c r="A41" i="1" s="1"/>
  <c r="A42" i="1" s="1"/>
  <c r="L36" i="1"/>
  <c r="J36" i="1"/>
  <c r="I36" i="1"/>
  <c r="H36" i="1"/>
  <c r="G36" i="1"/>
  <c r="F36" i="1"/>
  <c r="D36" i="1"/>
  <c r="C36" i="1"/>
  <c r="B36" i="1"/>
  <c r="A36" i="1"/>
  <c r="L35" i="1"/>
  <c r="J35" i="1"/>
  <c r="I35" i="1"/>
  <c r="H35" i="1"/>
  <c r="G35" i="1"/>
  <c r="F35" i="1"/>
  <c r="D35" i="1"/>
  <c r="C35" i="1"/>
  <c r="B35" i="1"/>
  <c r="L34" i="1"/>
  <c r="J34" i="1"/>
  <c r="I34" i="1"/>
  <c r="H34" i="1"/>
  <c r="G34" i="1"/>
  <c r="F34" i="1"/>
  <c r="D34" i="1"/>
  <c r="C34" i="1"/>
  <c r="B34" i="1"/>
  <c r="A34" i="1"/>
  <c r="L33" i="1"/>
  <c r="J33" i="1"/>
  <c r="I33" i="1"/>
  <c r="H33" i="1"/>
  <c r="G33" i="1"/>
  <c r="F33" i="1"/>
  <c r="D33" i="1"/>
  <c r="C33" i="1"/>
  <c r="B33" i="1"/>
  <c r="L32" i="1"/>
  <c r="J32" i="1"/>
  <c r="I32" i="1"/>
  <c r="H32" i="1"/>
  <c r="G32" i="1"/>
  <c r="F32" i="1"/>
  <c r="D32" i="1"/>
  <c r="C32" i="1"/>
  <c r="B32" i="1"/>
  <c r="L31" i="1"/>
  <c r="J31" i="1"/>
  <c r="I31" i="1"/>
  <c r="H31" i="1"/>
  <c r="G31" i="1"/>
  <c r="F31" i="1"/>
  <c r="D31" i="1"/>
  <c r="C31" i="1"/>
  <c r="B31" i="1"/>
  <c r="L30" i="1"/>
  <c r="J30" i="1"/>
  <c r="I30" i="1"/>
  <c r="H30" i="1"/>
  <c r="G30" i="1"/>
  <c r="F30" i="1"/>
  <c r="D30" i="1"/>
  <c r="C30" i="1"/>
  <c r="B30" i="1"/>
  <c r="L29" i="1"/>
  <c r="J29" i="1"/>
  <c r="I29" i="1"/>
  <c r="H29" i="1"/>
  <c r="G29" i="1"/>
  <c r="F29" i="1"/>
  <c r="D29" i="1"/>
  <c r="C29" i="1"/>
  <c r="B29" i="1"/>
  <c r="L28" i="1"/>
  <c r="J28" i="1"/>
  <c r="I28" i="1"/>
  <c r="H28" i="1"/>
  <c r="G28" i="1"/>
  <c r="F28" i="1"/>
  <c r="D28" i="1"/>
  <c r="C28" i="1"/>
  <c r="B28" i="1"/>
  <c r="L27" i="1"/>
  <c r="J27" i="1"/>
  <c r="I27" i="1"/>
  <c r="H27" i="1"/>
  <c r="G27" i="1"/>
  <c r="F27" i="1"/>
  <c r="D27" i="1"/>
  <c r="C27" i="1"/>
  <c r="B27" i="1"/>
  <c r="L26" i="1"/>
  <c r="J26" i="1"/>
  <c r="I26" i="1"/>
  <c r="H26" i="1"/>
  <c r="G26" i="1"/>
  <c r="F26" i="1"/>
  <c r="D26" i="1"/>
  <c r="C26" i="1"/>
  <c r="B26" i="1"/>
  <c r="L25" i="1"/>
  <c r="J25" i="1"/>
  <c r="I25" i="1"/>
  <c r="H25" i="1"/>
  <c r="G25" i="1"/>
  <c r="F25" i="1"/>
  <c r="D25" i="1"/>
  <c r="C25" i="1"/>
  <c r="B25" i="1"/>
  <c r="L24" i="1"/>
  <c r="J24" i="1"/>
  <c r="I24" i="1"/>
  <c r="H24" i="1"/>
  <c r="G24" i="1"/>
  <c r="F24" i="1"/>
  <c r="D24" i="1"/>
  <c r="C24" i="1"/>
  <c r="B24" i="1"/>
  <c r="L23" i="1"/>
  <c r="J23" i="1"/>
  <c r="I23" i="1"/>
  <c r="H23" i="1"/>
  <c r="G23" i="1"/>
  <c r="F23" i="1"/>
  <c r="D23" i="1"/>
  <c r="C23" i="1"/>
  <c r="B23" i="1"/>
  <c r="I22" i="1"/>
  <c r="H22" i="1"/>
  <c r="G22" i="1"/>
  <c r="F22" i="1"/>
  <c r="D22" i="1"/>
  <c r="C22" i="1"/>
  <c r="B22" i="1"/>
  <c r="L21" i="1"/>
  <c r="L43" i="1" s="1"/>
  <c r="B12" i="1" s="1"/>
  <c r="J21" i="1"/>
  <c r="J43" i="1" s="1"/>
  <c r="I21" i="1"/>
  <c r="H21" i="1"/>
  <c r="G21" i="1"/>
  <c r="F21" i="1"/>
  <c r="D21" i="1"/>
  <c r="C21" i="1"/>
  <c r="B21" i="1"/>
</calcChain>
</file>

<file path=xl/sharedStrings.xml><?xml version="1.0" encoding="utf-8"?>
<sst xmlns="http://schemas.openxmlformats.org/spreadsheetml/2006/main" count="132" uniqueCount="53">
  <si>
    <t>PLAN ANUAL DE ADQUISICIONES AÑO</t>
  </si>
  <si>
    <t>DEPENDENCIA</t>
  </si>
  <si>
    <t>INSTITUTO MUNICIPAL DE CULTURA, RECREACION Y DEPORTE DE ZIPAQUIRA</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</si>
  <si>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</si>
  <si>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</si>
  <si>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</si>
  <si>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</si>
  <si>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11 No. 4-00</t>
  </si>
  <si>
    <t>Teléfono</t>
  </si>
  <si>
    <t>Página web</t>
  </si>
  <si>
    <t>imcrdz-zipaquira.gov.co</t>
  </si>
  <si>
    <t>Misión y visión</t>
  </si>
  <si>
    <t xml:space="preserve">Somos una entidad pública descentralizada que presta servicios de cultura y deporte encaminada a garantizar  a los zipaquireños sus derechos fundamentales, sociales y culturales en  actividad física, deporte y cultura para construir una sociedad más incluyente, activa y saludable con resultados en alta competencia y calidad. Lograr ser a mediano plazo un modelo cultural y deportivo a nivel departamental y nacional  
mejorando la calidad de vida en la  población zipaquireña  con hábitos saludables  e incrementando la participación de la comunidad en programas de actividad física y   diferentes manifestaciones artísticas  generando la consolidación de deportistas de rendimiento con altos logros deportivos,  la magnificación del talento artístico y cultural,  la realización de eventos de gran trascendencia en la ciudad a través de la modernización de nuestros escenarios y la capacitación permanente de nuestro recurso humano.
     </t>
  </si>
  <si>
    <t>Perspectiva estratégica</t>
  </si>
  <si>
    <t>Lograr la modernizacion del IMCRDZ y consolidar los procesos rezagados para la administracion 2020-2024</t>
  </si>
  <si>
    <t>Información de contacto</t>
  </si>
  <si>
    <t>FREDDY ERNES ESPINOSA CACERES</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</si>
  <si>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</si>
  <si>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</si>
  <si>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</si>
  <si>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$ 245.784.840</t>
  </si>
  <si>
    <t>Límite de contratación mínima cuantía</t>
  </si>
  <si>
    <t>$24.578.484</t>
  </si>
  <si>
    <t>Fecha de última actualización del PAA</t>
  </si>
  <si>
    <t>B. ADQUISICIONES PLANEADAS</t>
  </si>
  <si>
    <t>Códigos UNSPSC</t>
  </si>
  <si>
    <t>Descripción</t>
  </si>
  <si>
    <t>Fecha estimada de inicio de proceso de selección</t>
  </si>
  <si>
    <t>Fecha estimada de terminacion de proceso de selección</t>
  </si>
  <si>
    <t>Duración estimada del contrato</t>
  </si>
  <si>
    <t xml:space="preserve">Tipo de Contratacion </t>
  </si>
  <si>
    <t xml:space="preserve">Modalidad de selección </t>
  </si>
  <si>
    <t>Articulo Presupuestal</t>
  </si>
  <si>
    <t>Fuente de los recursos</t>
  </si>
  <si>
    <t>Valor total estimado</t>
  </si>
  <si>
    <t>Valor estimado en la vigencia actual</t>
  </si>
  <si>
    <t>¿Se requieren vigencias futuras?</t>
  </si>
  <si>
    <t>Estado de solicitud de vigencias futuras</t>
  </si>
  <si>
    <t>Datos de contacto del responsable</t>
  </si>
  <si>
    <t>4 MESES 25 DIAS</t>
  </si>
  <si>
    <t>NO</t>
  </si>
  <si>
    <t>GERENTE</t>
  </si>
  <si>
    <t>365 DIAS</t>
  </si>
  <si>
    <t>5 MESES</t>
  </si>
  <si>
    <t>4 MESES</t>
  </si>
  <si>
    <t>3 MESES</t>
  </si>
  <si>
    <t>6 MESES</t>
  </si>
  <si>
    <t>4 MESES 10 DIAS</t>
  </si>
  <si>
    <t>6  MESES</t>
  </si>
  <si>
    <t>C. NECESIDADES ADICIONALES</t>
  </si>
  <si>
    <t>Posibles códigos UNSPSC</t>
  </si>
  <si>
    <t>FIRMA SECRETARIO DE DESPACHO</t>
  </si>
  <si>
    <t>FIRMA DIRECTOR DE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</si>
</sst>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quot;$&quot;* #,##0_-;_-&quot;$&quot;* &quot;-&quot;_-;_-@_-"/>
    <numFmt numFmtId="165" formatCode="_(&quot;$&quot;\ * #,##0_);_(&quot;$&quot;\ * \(#,##0\);_(&quot;$&quot;\ * &quot;-&quot;??_);_(@_)"/>
    <numFmt numFmtId="166" formatCode="0.0"/>
    <numFmt numFmtId="167"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rgb="FF000000"/>
      <name val="Arial"/>
      <family val="2"/>
    </font>
    <font>
      <u/>
      <sz val="11"/>
      <color theme="10"/>
      <name val="Calibri"/>
      <family val="2"/>
      <scheme val="minor"/>
    </font>
    <font>
      <u/>
      <sz val="10"/>
      <color theme="10"/>
      <name val="Arial"/>
      <family val="2"/>
    </font>
    <font>
      <sz val="10"/>
      <color theme="1"/>
      <name val="Arial"/>
      <family val="2"/>
    </font>
    <font>
      <sz val="12"/>
      <color rgb="FF000000"/>
      <name val="Calibri"/>
      <family val="2"/>
    </font>
    <font>
      <sz val="10"/>
      <color theme="1"/>
      <name val="Calibri"/>
      <family val="2"/>
      <scheme val="minor"/>
    </font>
    <font>
      <b/>
      <sz val="10"/>
      <name val="Arial"/>
      <family val="2"/>
    </font>
    <font>
      <sz val="11"/>
      <color rgb="FF000000"/>
      <name val="Calibri"/>
      <family val="2"/>
    </font>
    <font>
      <sz val="11"/>
      <color theme="1"/>
      <name val="Calibri"/>
      <family val="2"/>
    </font>
    <font>
      <sz val="11"/>
      <color theme="1"/>
      <name val="Arial"/>
      <family val="2"/>
    </font>
  </fonts>
  <fills count="4">
    <fill>
      <patternFill patternType="none"/>
    </fill>
    <fill>
      <patternFill patternType="gray125"/>
    </fill>
    <fill>
      <patternFill patternType="solid">
        <fgColor theme="4"/>
      </patternFill>
    </fill>
    <fill>
      <patternFill patternType="solid">
        <fgColor theme="3" tint="0.59999389629810485"/>
        <bgColor indexed="64"/>
      </patternFill>
    </fill>
  </fills>
  <borders count="24">
    <border>
      <left/>
      <right/>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s>
  <cellStyleXfs count="6">
    <xf numFmtId="0" fontId="0" fillId="0" borderId="0"/>
    <xf numFmtId="167" fontId="1" fillId="0" borderId="0" applyFont="0" applyFill="0" applyBorder="0" applyAlignment="0" applyProtection="0"/>
    <xf numFmtId="164" fontId="1" fillId="0" borderId="0" applyFont="0" applyFill="0" applyBorder="0" applyAlignment="0" applyProtection="0"/>
    <xf numFmtId="0" fontId="3" fillId="2" borderId="0" applyNumberFormat="0" applyBorder="0" applyAlignment="0" applyProtection="0"/>
    <xf numFmtId="0" fontId="5" fillId="0" borderId="0" applyNumberFormat="0" applyFill="0" applyBorder="0" applyAlignment="0" applyProtection="0"/>
    <xf numFmtId="0" fontId="11" fillId="0" borderId="0"/>
  </cellStyleXfs>
  <cellXfs count="61">
    <xf numFmtId="0" fontId="0" fillId="0" borderId="0" xfId="0"/>
    <xf numFmtId="0" fontId="0" fillId="0" borderId="0" xfId="0" applyAlignment="1">
      <alignment horizontal="center" wrapText="1"/>
    </xf>
    <xf numFmtId="0" fontId="0" fillId="0" borderId="0" xfId="0" applyAlignment="1">
      <alignment wrapText="1"/>
    </xf>
    <xf numFmtId="0" fontId="0" fillId="0" borderId="0" xfId="0" applyBorder="1" applyAlignment="1">
      <alignment horizontal="center" wrapText="1"/>
    </xf>
    <xf numFmtId="0" fontId="2" fillId="0" borderId="1" xfId="0" applyFont="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Border="1" applyAlignment="1">
      <alignment horizontal="center" vertical="center" wrapText="1"/>
    </xf>
    <xf numFmtId="0" fontId="0" fillId="0" borderId="4" xfId="0" applyFill="1" applyBorder="1" applyAlignment="1">
      <alignment horizontal="center"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2" xfId="0" applyFill="1" applyBorder="1" applyAlignment="1">
      <alignment horizontal="center" vertical="center" wrapText="1"/>
    </xf>
    <xf numFmtId="0" fontId="0" fillId="0" borderId="8" xfId="0" applyBorder="1" applyAlignment="1">
      <alignment horizontal="center" vertical="center" wrapText="1"/>
    </xf>
    <xf numFmtId="0" fontId="4" fillId="0" borderId="9" xfId="0" applyFont="1" applyFill="1" applyBorder="1" applyAlignment="1">
      <alignment horizontal="center" vertical="center" wrapText="1"/>
    </xf>
    <xf numFmtId="0" fontId="6" fillId="0" borderId="9" xfId="4"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0" xfId="0" applyFill="1" applyAlignment="1">
      <alignment horizontal="center" vertical="center" wrapText="1"/>
    </xf>
    <xf numFmtId="164" fontId="8" fillId="0" borderId="2" xfId="2" applyFont="1" applyFill="1" applyBorder="1" applyAlignment="1">
      <alignment horizontal="center" vertical="center" wrapText="1"/>
    </xf>
    <xf numFmtId="165" fontId="9" fillId="0" borderId="9" xfId="0" applyNumberFormat="1" applyFont="1" applyFill="1" applyBorder="1" applyAlignment="1">
      <alignment horizontal="center" vertical="top" wrapText="1"/>
    </xf>
    <xf numFmtId="0" fontId="0" fillId="0" borderId="10" xfId="0" applyBorder="1" applyAlignment="1">
      <alignment horizontal="center" vertical="center" wrapText="1"/>
    </xf>
    <xf numFmtId="14" fontId="4" fillId="0" borderId="11" xfId="0" applyNumberFormat="1" applyFont="1" applyFill="1" applyBorder="1" applyAlignment="1">
      <alignment horizontal="center" vertical="center" wrapText="1"/>
    </xf>
    <xf numFmtId="0" fontId="2" fillId="0" borderId="0" xfId="0" applyFont="1" applyAlignment="1">
      <alignment horizontal="center"/>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0" fillId="0" borderId="13" xfId="0" applyBorder="1"/>
    <xf numFmtId="0" fontId="10" fillId="3" borderId="6"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12" fillId="0" borderId="2" xfId="5" applyFont="1" applyFill="1" applyBorder="1" applyAlignment="1">
      <alignment horizontal="center" vertical="center" wrapText="1"/>
    </xf>
    <xf numFmtId="14" fontId="12" fillId="0" borderId="2" xfId="5" applyNumberFormat="1" applyFont="1" applyFill="1" applyBorder="1" applyAlignment="1">
      <alignment horizontal="center" vertical="center" wrapText="1"/>
    </xf>
    <xf numFmtId="14" fontId="12" fillId="0" borderId="16" xfId="5" applyNumberFormat="1"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8" xfId="0" applyFont="1" applyFill="1" applyBorder="1" applyAlignment="1">
      <alignment horizontal="center" vertical="center" wrapText="1"/>
    </xf>
    <xf numFmtId="1" fontId="13" fillId="0" borderId="18" xfId="0" applyNumberFormat="1" applyFont="1" applyFill="1" applyBorder="1" applyAlignment="1">
      <alignment horizontal="center" vertical="center" wrapText="1"/>
    </xf>
    <xf numFmtId="167" fontId="12" fillId="0" borderId="2" xfId="1" applyFont="1" applyFill="1" applyBorder="1" applyAlignment="1">
      <alignment horizontal="center" vertical="center" wrapText="1"/>
    </xf>
    <xf numFmtId="0" fontId="0" fillId="0" borderId="2" xfId="0" applyFill="1" applyBorder="1"/>
    <xf numFmtId="0" fontId="0" fillId="0" borderId="9" xfId="0" applyFill="1" applyBorder="1" applyAlignment="1">
      <alignment horizontal="center" vertical="center" wrapText="1"/>
    </xf>
    <xf numFmtId="0" fontId="0" fillId="0" borderId="0" xfId="0" applyFill="1"/>
    <xf numFmtId="1" fontId="13" fillId="0" borderId="2" xfId="0" applyNumberFormat="1" applyFont="1" applyFill="1" applyBorder="1" applyAlignment="1">
      <alignment horizontal="center" vertical="center" wrapText="1"/>
    </xf>
    <xf numFmtId="2" fontId="13" fillId="0" borderId="2" xfId="0" applyNumberFormat="1" applyFont="1" applyFill="1" applyBorder="1" applyAlignment="1">
      <alignment horizontal="center" vertical="center" wrapText="1"/>
    </xf>
    <xf numFmtId="0" fontId="0" fillId="0" borderId="2" xfId="0" applyBorder="1"/>
    <xf numFmtId="0" fontId="0" fillId="0" borderId="2" xfId="0" applyFill="1"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0" xfId="0" applyBorder="1" applyAlignment="1">
      <alignment horizontal="center"/>
    </xf>
    <xf numFmtId="167" fontId="0" fillId="0" borderId="0" xfId="0" applyNumberFormat="1"/>
    <xf numFmtId="0" fontId="2" fillId="0" borderId="0" xfId="0" applyFont="1" applyAlignment="1">
      <alignment horizontal="center" wrapText="1"/>
    </xf>
    <xf numFmtId="0" fontId="3" fillId="2" borderId="19" xfId="3" applyBorder="1" applyAlignment="1">
      <alignment horizontal="center" wrapText="1"/>
    </xf>
    <xf numFmtId="0" fontId="3" fillId="2" borderId="20" xfId="3" applyBorder="1" applyAlignment="1">
      <alignment horizontal="left" wrapText="1"/>
    </xf>
    <xf numFmtId="0" fontId="0" fillId="0" borderId="8" xfId="0" applyBorder="1" applyAlignment="1">
      <alignment horizontal="center" wrapText="1"/>
    </xf>
    <xf numFmtId="0" fontId="0" fillId="0" borderId="2" xfId="0" applyBorder="1" applyAlignment="1">
      <alignment wrapText="1"/>
    </xf>
    <xf numFmtId="0" fontId="0" fillId="0" borderId="10" xfId="0" applyBorder="1" applyAlignment="1">
      <alignment horizontal="center" wrapText="1"/>
    </xf>
    <xf numFmtId="0" fontId="0" fillId="0" borderId="21" xfId="0" applyBorder="1" applyAlignment="1">
      <alignment wrapText="1"/>
    </xf>
    <xf numFmtId="0" fontId="0" fillId="0" borderId="22" xfId="0" applyBorder="1" applyAlignment="1">
      <alignment wrapText="1"/>
    </xf>
    <xf numFmtId="0" fontId="2" fillId="0" borderId="23" xfId="0" applyFont="1" applyBorder="1" applyAlignment="1">
      <alignment horizontal="center" wrapText="1"/>
    </xf>
  </cellXfs>
  <cellStyles count="6">
    <cellStyle name="Énfasis1" xfId="3" builtinId="29"/>
    <cellStyle name="Hipervínculo" xfId="4" builtinId="8"/>
    <cellStyle name="Millares" xfId="1" builtinId="3"/>
    <cellStyle name="Moneda [0]" xfId="2" builtinId="7"/>
    <cellStyle name="Normal" xfId="0" builtinId="0"/>
    <cellStyle name="Normal 1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AA,%20POAI,%20PLANES%20DE%20ACCION%202020%20ACT%20FISIC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UBGERENCIA%20IMCRDZ/AppData/Local/Packages/Microsoft.MicrosoftEdge_8wekyb3d8bbwe/TempState/Downloads/Downloads/POAI%202018/Users/TOSHIBA/Desktop/PDM%20ZIPAQUIRA/MATRIZ%20PRURIANUAL%20DE%20INVERSION%202016-2019%20ZIPAQUI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UBGERENCIA%20IMCRDZ/AppData/Local/Packages/Microsoft.MicrosoftEdge_8wekyb3d8bbwe/TempState/Downloads/Downloads/POAI%202018/PLAN%20INDICATIVO%20ZIPAQUIRA/Anexo-1-Plan-IndicativoZipaquir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ICO%20PL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lan Operativo POAI"/>
      <sheetName val="PLAN DE ACCION META 1 2020"/>
      <sheetName val="PLAN DE ACCION META 2 2020"/>
    </sheetNames>
    <sheetDataSet>
      <sheetData sheetId="0"/>
      <sheetData sheetId="1">
        <row r="7">
          <cell r="B7" t="str">
            <v xml:space="preserve">Apoyo a la gestión institucional para los programas de deporte del IMCRDZ </v>
          </cell>
          <cell r="D7" t="str">
            <v>PRESTACION DE SERVICIOS</v>
          </cell>
          <cell r="E7" t="str">
            <v>CONTRATACION DIRECTA</v>
          </cell>
          <cell r="G7">
            <v>44048</v>
          </cell>
          <cell r="H7">
            <v>44195</v>
          </cell>
          <cell r="M7">
            <v>2413101</v>
          </cell>
          <cell r="O7" t="str">
            <v>250401-1111</v>
          </cell>
          <cell r="BR7">
            <v>8344628</v>
          </cell>
          <cell r="BS7">
            <v>8344628</v>
          </cell>
        </row>
        <row r="8">
          <cell r="B8" t="str">
            <v>Apoyo  a la gestion para brindar acompañamiento y orientacion social en los diferentes programas y dependencias del IMCRDZ</v>
          </cell>
          <cell r="D8" t="str">
            <v>PRESTACION DE SERVICIOS</v>
          </cell>
          <cell r="E8" t="str">
            <v>CONTRATACION DIRECTA</v>
          </cell>
          <cell r="G8">
            <v>43866</v>
          </cell>
          <cell r="H8">
            <v>44047</v>
          </cell>
        </row>
        <row r="9">
          <cell r="B9" t="str">
            <v>Apoyo en la gestion para  la atencion al ciudadno y el mantenimiento  de los escenarios deportivos y culturales a cargo del IMCRDZ</v>
          </cell>
          <cell r="D9" t="str">
            <v>PRESTACION DE SERVICIOS</v>
          </cell>
          <cell r="E9" t="str">
            <v>CONTRATACION DIRECTA</v>
          </cell>
          <cell r="G9">
            <v>44043</v>
          </cell>
          <cell r="H9">
            <v>44195</v>
          </cell>
          <cell r="M9">
            <v>2413102</v>
          </cell>
          <cell r="O9" t="str">
            <v>1111</v>
          </cell>
          <cell r="BR9">
            <v>73091720</v>
          </cell>
          <cell r="BS9">
            <v>73091720</v>
          </cell>
        </row>
        <row r="10">
          <cell r="B10" t="str">
            <v>Apoyo a al gestion como coordinador del area de servicios generales y mantenimineto</v>
          </cell>
          <cell r="D10" t="str">
            <v>PRESTACION DE SERVICIOS</v>
          </cell>
          <cell r="E10" t="str">
            <v>CONTRATACION DIRECTA</v>
          </cell>
          <cell r="G10">
            <v>44043</v>
          </cell>
          <cell r="H10">
            <v>44195</v>
          </cell>
          <cell r="M10" t="str">
            <v>22413102-</v>
          </cell>
          <cell r="O10" t="str">
            <v>1111</v>
          </cell>
          <cell r="BR10">
            <v>10112400</v>
          </cell>
          <cell r="BS10">
            <v>10112400</v>
          </cell>
        </row>
        <row r="11">
          <cell r="B11" t="str">
            <v>Apoyo a al gestion para labores de adecuacion y aseo de los escenarios deportivos y culturales a cargo del IMCRDZ</v>
          </cell>
          <cell r="D11" t="str">
            <v>PRESTACION DE SERVICIOS</v>
          </cell>
          <cell r="E11" t="str">
            <v>CONTRATACION DIRECTA</v>
          </cell>
          <cell r="G11">
            <v>44043</v>
          </cell>
          <cell r="H11">
            <v>44195</v>
          </cell>
          <cell r="M11">
            <v>2413102</v>
          </cell>
          <cell r="O11" t="str">
            <v>1111</v>
          </cell>
          <cell r="BR11">
            <v>20000000</v>
          </cell>
          <cell r="BS11">
            <v>20000000</v>
          </cell>
        </row>
        <row r="12">
          <cell r="B12" t="str">
            <v>Atencion a las personas en condicion de discapacidad</v>
          </cell>
          <cell r="D12" t="str">
            <v>PRESTACION DE SERVICIOS</v>
          </cell>
          <cell r="E12" t="str">
            <v>CONTRATACION DIRECTA</v>
          </cell>
          <cell r="G12">
            <v>43864</v>
          </cell>
          <cell r="H12">
            <v>44014</v>
          </cell>
          <cell r="M12">
            <v>2320304</v>
          </cell>
          <cell r="O12" t="str">
            <v>250201</v>
          </cell>
          <cell r="BR12">
            <v>9630000</v>
          </cell>
          <cell r="BS12">
            <v>9630000</v>
          </cell>
        </row>
        <row r="13">
          <cell r="B13" t="str">
            <v>Atencion a las personas en condicion de discapacidad</v>
          </cell>
          <cell r="D13" t="str">
            <v>PRESTACION DE SERVICIOS</v>
          </cell>
          <cell r="E13" t="str">
            <v>CONTRATACION DIRECTA</v>
          </cell>
          <cell r="G13">
            <v>44053</v>
          </cell>
          <cell r="H13">
            <v>44174</v>
          </cell>
          <cell r="M13">
            <v>2313104</v>
          </cell>
          <cell r="O13" t="str">
            <v>1111</v>
          </cell>
          <cell r="BR13">
            <v>7704000</v>
          </cell>
          <cell r="BS13">
            <v>7704000</v>
          </cell>
        </row>
        <row r="14">
          <cell r="B14" t="str">
            <v>Apoyo a la gestión para el desarrollo de programas recreativos y actividad fisica</v>
          </cell>
          <cell r="D14" t="str">
            <v>PRESTACION DE SERVICIOS</v>
          </cell>
          <cell r="E14" t="str">
            <v>CONTRATACION DIRECTA</v>
          </cell>
          <cell r="G14">
            <v>43864</v>
          </cell>
          <cell r="H14">
            <v>44014</v>
          </cell>
          <cell r="M14">
            <v>2320304</v>
          </cell>
          <cell r="O14" t="str">
            <v>250201</v>
          </cell>
          <cell r="BR14">
            <v>10500000</v>
          </cell>
          <cell r="BS14">
            <v>10500000</v>
          </cell>
        </row>
        <row r="15">
          <cell r="B15" t="str">
            <v>Apoyo a la gestión para el desarrollo de programas recreativos y actividad fisica</v>
          </cell>
          <cell r="D15" t="str">
            <v>PRESTACION DE SERVICIOS</v>
          </cell>
          <cell r="E15" t="str">
            <v>CONTRATACION DIRECTA</v>
          </cell>
          <cell r="G15">
            <v>44043</v>
          </cell>
          <cell r="H15">
            <v>44195</v>
          </cell>
          <cell r="M15">
            <v>2413102</v>
          </cell>
          <cell r="O15" t="str">
            <v>1111</v>
          </cell>
          <cell r="BR15">
            <v>10500000</v>
          </cell>
          <cell r="BS15">
            <v>10500000</v>
          </cell>
        </row>
        <row r="16">
          <cell r="B16" t="str">
            <v>Apoyo al desarrollo de eventos y actividades desarrolladas por el IMCRDZ</v>
          </cell>
          <cell r="D16" t="str">
            <v>PRESTACION DE SERVICIOS</v>
          </cell>
          <cell r="E16" t="str">
            <v>CONTRATACION DIRECTA</v>
          </cell>
          <cell r="G16">
            <v>43876</v>
          </cell>
          <cell r="H16">
            <v>44026</v>
          </cell>
          <cell r="M16">
            <v>2320304</v>
          </cell>
          <cell r="O16" t="str">
            <v>250401</v>
          </cell>
          <cell r="BR16">
            <v>10500000</v>
          </cell>
          <cell r="BS16">
            <v>10500000</v>
          </cell>
        </row>
        <row r="17">
          <cell r="B17" t="str">
            <v>Apoyo al desarrollo de eventos y actividades desarrolladas por el IMCRDZ</v>
          </cell>
          <cell r="D17" t="str">
            <v>PRESTACION DE SERVICIOS</v>
          </cell>
          <cell r="E17" t="str">
            <v>CONTRATACION DIRECTA</v>
          </cell>
          <cell r="G17">
            <v>44043</v>
          </cell>
          <cell r="H17">
            <v>44195</v>
          </cell>
          <cell r="M17">
            <v>2413104</v>
          </cell>
          <cell r="O17" t="str">
            <v>1111</v>
          </cell>
          <cell r="BR17">
            <v>10500000</v>
          </cell>
          <cell r="BS17">
            <v>10500000</v>
          </cell>
        </row>
        <row r="18">
          <cell r="B18" t="str">
            <v>Apoyo al desarrollo de eventos y actividades desarrolladas por el IMCRDZ</v>
          </cell>
          <cell r="D18" t="str">
            <v>PRESTACION DE SERVICIOS</v>
          </cell>
          <cell r="E18" t="str">
            <v>CONTRATACION DIRECTA</v>
          </cell>
          <cell r="G18">
            <v>44043</v>
          </cell>
          <cell r="H18">
            <v>44134</v>
          </cell>
          <cell r="M18">
            <v>2413104</v>
          </cell>
          <cell r="O18" t="str">
            <v>1111</v>
          </cell>
          <cell r="BR18">
            <v>5778000</v>
          </cell>
          <cell r="BS18">
            <v>5778000</v>
          </cell>
        </row>
        <row r="19">
          <cell r="B19" t="str">
            <v>Refrigerios para los eventos del IMCRDZ</v>
          </cell>
          <cell r="D19" t="str">
            <v>SUMINISTROS</v>
          </cell>
          <cell r="E19" t="str">
            <v>MINIMA CUANTIA</v>
          </cell>
          <cell r="G19">
            <v>44073</v>
          </cell>
          <cell r="H19">
            <v>44195</v>
          </cell>
          <cell r="M19">
            <v>2413101</v>
          </cell>
          <cell r="O19" t="str">
            <v>250401</v>
          </cell>
          <cell r="BR19">
            <v>4000000</v>
          </cell>
          <cell r="BS19">
            <v>4000000</v>
          </cell>
        </row>
        <row r="20">
          <cell r="B20" t="str">
            <v>Apoyo al programa de Ciclovida</v>
          </cell>
          <cell r="D20" t="str">
            <v>PRESTACION DE SERVICIOS</v>
          </cell>
          <cell r="E20" t="str">
            <v>CONTRATACION DIRECTA</v>
          </cell>
          <cell r="G20">
            <v>43864</v>
          </cell>
          <cell r="H20">
            <v>44014</v>
          </cell>
          <cell r="M20">
            <v>2320304</v>
          </cell>
          <cell r="O20" t="str">
            <v>250201</v>
          </cell>
          <cell r="BR20">
            <v>10500000</v>
          </cell>
          <cell r="BS20">
            <v>10500000</v>
          </cell>
        </row>
        <row r="21">
          <cell r="B21" t="str">
            <v>Apoyo al programa de Ciclovida</v>
          </cell>
          <cell r="D21" t="str">
            <v>PRESTACION DE SERVICIOS</v>
          </cell>
          <cell r="E21" t="str">
            <v>CONTRATACION DIRECTA</v>
          </cell>
          <cell r="G21">
            <v>44043</v>
          </cell>
          <cell r="H21">
            <v>44195</v>
          </cell>
          <cell r="M21">
            <v>2413104</v>
          </cell>
          <cell r="O21" t="str">
            <v>1111</v>
          </cell>
          <cell r="BR21">
            <v>10500000</v>
          </cell>
          <cell r="BS21">
            <v>10500000</v>
          </cell>
        </row>
        <row r="22">
          <cell r="B22" t="str">
            <v>Apoyo a la gestión para el desarrollo de programas recreativos y actividad fisica</v>
          </cell>
          <cell r="D22" t="str">
            <v>PRESTACION DE SERVICIOS</v>
          </cell>
          <cell r="E22" t="str">
            <v>CONTRATACION DIRECTA</v>
          </cell>
          <cell r="G22">
            <v>43864</v>
          </cell>
          <cell r="H22">
            <v>44014</v>
          </cell>
          <cell r="M22">
            <v>2320304</v>
          </cell>
          <cell r="O22" t="str">
            <v>250201</v>
          </cell>
          <cell r="BR22">
            <v>28890000</v>
          </cell>
          <cell r="BS22">
            <v>28890000</v>
          </cell>
        </row>
        <row r="23">
          <cell r="B23" t="str">
            <v>Apoyo a la gestión para el desarrollo de programas recreativos y actividad fisica</v>
          </cell>
          <cell r="D23" t="str">
            <v>PRESTACION DE SERVICIOS</v>
          </cell>
          <cell r="E23" t="str">
            <v>CONTRATACION DIRECTA</v>
          </cell>
          <cell r="G23">
            <v>44043</v>
          </cell>
          <cell r="H23">
            <v>44195</v>
          </cell>
          <cell r="M23">
            <v>2413104</v>
          </cell>
          <cell r="O23" t="str">
            <v>1111</v>
          </cell>
          <cell r="BR23">
            <v>28890000</v>
          </cell>
          <cell r="BS23">
            <v>28890000</v>
          </cell>
        </row>
        <row r="25">
          <cell r="B25" t="str">
            <v xml:space="preserve">Apoyo a la gestión institucional para los programas de deporte del IMCRDZ </v>
          </cell>
          <cell r="D25" t="str">
            <v>PRESTACION DE SERVICIOS</v>
          </cell>
          <cell r="E25" t="str">
            <v>CONTRATACION DIRECTA</v>
          </cell>
          <cell r="G25">
            <v>43857</v>
          </cell>
          <cell r="H25">
            <v>44038</v>
          </cell>
          <cell r="M25">
            <v>2320301</v>
          </cell>
          <cell r="O25" t="str">
            <v>250401-1111</v>
          </cell>
          <cell r="BR25">
            <v>8400000</v>
          </cell>
          <cell r="BS25">
            <v>8400000</v>
          </cell>
        </row>
        <row r="26">
          <cell r="B26" t="str">
            <v xml:space="preserve">Apoyo a la gestión institucional para los programas de deporte del IMCRDZ </v>
          </cell>
          <cell r="D26" t="str">
            <v>PRESTACION DE SERVICIOS</v>
          </cell>
          <cell r="E26" t="str">
            <v>CONTRATACION DIRECTA</v>
          </cell>
          <cell r="G26">
            <v>44048</v>
          </cell>
          <cell r="H26">
            <v>44180</v>
          </cell>
          <cell r="M26">
            <v>2413101</v>
          </cell>
          <cell r="O26" t="str">
            <v>1111</v>
          </cell>
          <cell r="BR26">
            <v>6113000</v>
          </cell>
          <cell r="BS26">
            <v>6113000</v>
          </cell>
        </row>
        <row r="27">
          <cell r="B27" t="str">
            <v>Apoyo a la gestión para el desarrollo de programas recreativos y actividad fisica</v>
          </cell>
          <cell r="D27" t="str">
            <v>PRESTACION DE SERVICIOS</v>
          </cell>
          <cell r="E27" t="str">
            <v>CONTRATACION DIRECTA</v>
          </cell>
          <cell r="G27">
            <v>43864</v>
          </cell>
          <cell r="H27">
            <v>44014</v>
          </cell>
          <cell r="M27">
            <v>2320304</v>
          </cell>
          <cell r="O27" t="str">
            <v>250201</v>
          </cell>
          <cell r="BR27">
            <v>125190000</v>
          </cell>
          <cell r="BS27">
            <v>125190000</v>
          </cell>
        </row>
        <row r="28">
          <cell r="B28" t="str">
            <v>Apoyo a la gestión para el desarrollo de programas recreativos y actividad fisica</v>
          </cell>
          <cell r="D28" t="str">
            <v>PRESTACION DE SERVICIOS</v>
          </cell>
          <cell r="E28" t="str">
            <v>CONTRATACION DIRECTA</v>
          </cell>
          <cell r="G28">
            <v>44043</v>
          </cell>
          <cell r="H28">
            <v>44195</v>
          </cell>
          <cell r="M28">
            <v>2413104</v>
          </cell>
          <cell r="O28" t="str">
            <v>1111-250201</v>
          </cell>
          <cell r="BR28">
            <v>67410000</v>
          </cell>
          <cell r="BS28">
            <v>67410000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 GASTOS_DE_FUNCIONAMIENTO"/>
      <sheetName val="MATRIZ PRURIANUAL ZIPAQUIRA "/>
      <sheetName val="BASE EJES Y PROG"/>
      <sheetName val="SUBPROGRAMAS"/>
      <sheetName val="INDICADORES "/>
      <sheetName val="COMPONENTES CAR"/>
      <sheetName val="FUT INVERSION"/>
    </sheetNames>
    <sheetDataSet>
      <sheetData sheetId="0"/>
      <sheetData sheetId="1"/>
      <sheetData sheetId="2">
        <row r="1">
          <cell r="B1">
            <v>2</v>
          </cell>
          <cell r="C1">
            <v>3</v>
          </cell>
          <cell r="D1">
            <v>4</v>
          </cell>
          <cell r="E1">
            <v>5</v>
          </cell>
          <cell r="F1">
            <v>6</v>
          </cell>
          <cell r="G1">
            <v>7</v>
          </cell>
          <cell r="H1">
            <v>8</v>
          </cell>
        </row>
        <row r="2">
          <cell r="A2">
            <v>0</v>
          </cell>
          <cell r="B2" t="str">
            <v>PROGRAMA</v>
          </cell>
          <cell r="C2" t="str">
            <v>EJE ESTRATEGICO</v>
          </cell>
          <cell r="D2" t="str">
            <v>OBJETIVO DEL EJE</v>
          </cell>
          <cell r="E2" t="str">
            <v>ESTRATEGIAS</v>
          </cell>
          <cell r="F2" t="str">
            <v>SUBPROGRAMA</v>
          </cell>
          <cell r="G2" t="str">
            <v>OBJETIVO SUBPROGRAMA</v>
          </cell>
          <cell r="H2" t="str">
            <v>OBJETIVO DEL PROGRAMA</v>
          </cell>
        </row>
        <row r="3">
          <cell r="A3">
            <v>1</v>
          </cell>
          <cell r="B3" t="str">
            <v>PROGRAMA N°1 - SEGURIDAD Y CONVIVENCIA PARA LA PAZ</v>
          </cell>
          <cell r="C3" t="str">
            <v>EJE N°1 SEGURIDAD CONVIVENCIA, JUSTICIA Y DEMOCRACIA</v>
          </cell>
          <cell r="D3" t="str">
            <v xml:space="preserve">Establecer una confianza real entre el alcalde y la comunidad para generar modelos pedagógicos y solidaridad social, que permitan disminuir los índices de indiferencia generando políticas del buen vecino, tolerancia, sana convivencia para la Construcción </v>
          </cell>
          <cell r="E3" t="str">
            <v> Articular acciones entre las dependencias de la administración municipal y demás instituciones para el logro eficiente de los objetivos y metas de programa.
 Incrementar la cobertura de vigilancia en el territorio.
 Modernizar las estrategias de inves</v>
          </cell>
          <cell r="F3">
            <v>0</v>
          </cell>
          <cell r="G3">
            <v>0</v>
          </cell>
          <cell r="H3" t="str">
            <v>Establecer mejores condiciones de seguridad ciudadana, para dinamizar el desarrollo social, económico, cultural y político de nuestro municipio, garantizando entornos seguros que nos permitan el fortalecimiento de la confianza institucional por parte de l</v>
          </cell>
        </row>
        <row r="4">
          <cell r="A4">
            <v>2</v>
          </cell>
          <cell r="B4" t="str">
            <v>PROGRAMA N°2 - DESARROLLO COMUNITARIO: UNA OPORTUNIDAD PARA TODOS</v>
          </cell>
          <cell r="C4" t="str">
            <v>EJE N°1 SEGURIDAD CONVIVENCIA, JUSTICIA Y DEMOCRACIA</v>
          </cell>
          <cell r="D4" t="str">
            <v xml:space="preserve">Establecer una confianza real entre el alcalde y la comunidad para generar modelos pedagógicos y solidaridad social, que permitan disminuir los índices de indiferencia generando políticas del buen vecino, tolerancia, sana convivencia para la Construcción </v>
          </cell>
          <cell r="E4" t="str">
            <v> Articular acciones entre las dependencias de la administración municipal y demás instituciones para el logro eficiente de los objetivos y metas de programa.
 Promoción y apoyo a instancias de participación ciudadana y de garantía de derechos.
 Fortale</v>
          </cell>
          <cell r="F4">
            <v>0</v>
          </cell>
          <cell r="G4">
            <v>0</v>
          </cell>
          <cell r="H4" t="str">
            <v>Vincular a las Juntas e Acción Comunal, Juntas Administradoras Locales y comunidad en general en la ejecución de los programas de Plan de Desarrollo y actividades realizadas por la Administración.</v>
          </cell>
        </row>
        <row r="5">
          <cell r="A5">
            <v>3</v>
          </cell>
          <cell r="B5" t="str">
            <v>PROGRAMA N° 3 - GESTIÓN DEL RIESGO</v>
          </cell>
          <cell r="C5" t="str">
            <v>EJE N°1 SEGURIDAD CONVIVENCIA, JUSTICIA Y DEMOCRACIA</v>
          </cell>
          <cell r="D5" t="str">
            <v xml:space="preserve">Establecer una confianza real entre el alcalde y la comunidad para generar modelos pedagógicos y solidaridad social, que permitan disminuir los índices de indiferencia generando políticas del buen vecino, tolerancia, sana convivencia para la Construcción </v>
          </cell>
          <cell r="E5" t="str">
            <v> Articular acciones entre las dependencias de la administración municipal y demás instituciones para el logro eficiente de los objetivos y metas de programa.
 Formular y ejecutar estudios, planes, programas y proyectos para la gestión del riesgo de desa</v>
          </cell>
          <cell r="F5">
            <v>0</v>
          </cell>
          <cell r="G5">
            <v>0</v>
          </cell>
          <cell r="H5" t="str">
            <v>Generar acciones para promover el conocimiento, información y reducción de amenazas de riesgo en el municipio, estableciendo las medidas de prevención y atención que se requieran</v>
          </cell>
        </row>
        <row r="6">
          <cell r="A6">
            <v>4</v>
          </cell>
          <cell r="B6" t="str">
            <v>PROGRAMA N°4 - NUESTRA EDUCACIÓN BASE PARA LA PAZ Y LA EQUIDAD</v>
          </cell>
          <cell r="C6" t="str">
            <v>EJE N°2 MOVILIDAD SOCIAL. NADA MÁS IMPORTANTE QUE LA GENTE</v>
          </cell>
          <cell r="D6" t="str">
            <v>Fomentar el reconocimiento fundamental de los derechos tanto colectivos como individuales, en la búsqueda de garantizar la autonomía, las libertades del ser humano y la cohesión e inserción de este dentro de la sociedad, diseñando estrategias que le son i</v>
          </cell>
          <cell r="E6" t="str">
            <v xml:space="preserve"> Articular acciones entre las dependencias de la administración municipal y demás instituciones para el logro eficiente de los objetivos y metas de programa.
 Implementar gradualmente la jornada única en instituciones educativas municipales.
 Ampliar, </v>
          </cell>
          <cell r="F6">
            <v>0</v>
          </cell>
          <cell r="G6">
            <v>0</v>
          </cell>
          <cell r="H6" t="str">
            <v>Consolidar la educación como instrumento de igualdad social y crecimiento económico en el largo plazo, con una visión orientada a cerrar brechas en acceso y calidad al sistema educativo, entre individuos, grupos poblacionales y comunidades, acercando al M</v>
          </cell>
        </row>
        <row r="7">
          <cell r="A7">
            <v>5</v>
          </cell>
          <cell r="B7" t="str">
            <v>PROGRAMA N° 5 - ZIPAQUIRA SALUDABLE, NUESTRA RESPONSABILIDAD</v>
          </cell>
          <cell r="C7" t="str">
            <v>EJE N°2 MOVILIDAD SOCIAL. NADA MÁS IMPORTANTE QUE LA GENTE</v>
          </cell>
          <cell r="D7" t="str">
            <v>Fomentar el reconocimiento fundamental de los derechos tanto colectivos como individuales, en la búsqueda de garantizar la autonomía, las libertades del ser humano y la cohesión e inserción de este dentro de la sociedad, diseñando estrategias que le son i</v>
          </cell>
          <cell r="E7" t="str">
            <v xml:space="preserve"> Articular acciones entre las dependencias de la administración municipal y demás instituciones para el logro eficiente de los objetivos y metas de programa.
 Articular las entidades competentes para la terminación y puesta en marcha del nuevo Hospital </v>
          </cell>
          <cell r="F7">
            <v>0</v>
          </cell>
          <cell r="G7">
            <v>0</v>
          </cell>
          <cell r="H7" t="str">
            <v>Establecer como compromiso del Municipio, la integración de los diferentes sectores en la garantía del derecho y la gestión del riesgo en salud, basados en la estrategia de atención primaria y la salud pública con incidencia en los determinantes sociales,</v>
          </cell>
        </row>
        <row r="8">
          <cell r="A8">
            <v>6</v>
          </cell>
          <cell r="B8" t="str">
            <v>PROGRAMA N° 6 - REVOLUCIÓN DEPORTIVA, RECREATIVA Y DE LA ACTIVIDAD FÍSICA</v>
          </cell>
          <cell r="C8" t="str">
            <v>EJE N°2 MOVILIDAD SOCIAL. NADA MÁS IMPORTANTE QUE LA GENTE</v>
          </cell>
          <cell r="D8" t="str">
            <v>Fomentar el reconocimiento fundamental de los derechos tanto colectivos como individuales, en la búsqueda de garantizar la autonomía, las libertades del ser humano y la cohesión e inserción de este dentro de la sociedad, diseñando estrategias que le son i</v>
          </cell>
          <cell r="E8" t="str">
            <v> Articular acciones entre las dependencias de la administración municipal y demás instituciones para el logro eficiente de los objetivos y metas de programa.
 Desconcentrar el deporte, la actividad física y la recreación para que lleguen a barrios y ver</v>
          </cell>
          <cell r="F8">
            <v>0</v>
          </cell>
          <cell r="G8">
            <v>0</v>
          </cell>
          <cell r="H8" t="str">
            <v>Promover una cultura hacia la práctica del deporte, la recreación y la actividad física, por medio de programas y proyectos orientados a la formación integral, al mantenimiento de la salud, a la integración social, al buen aprovechamiento del tiempo libre</v>
          </cell>
        </row>
        <row r="9">
          <cell r="A9">
            <v>7</v>
          </cell>
          <cell r="B9" t="str">
            <v>PROGRAMA N° 7 - REVOLUCIÓN CULTURAL PARA LA IDENTIDAD Y LA PERTENENCIA.</v>
          </cell>
          <cell r="C9" t="str">
            <v>EJE N°2 MOVILIDAD SOCIAL. NADA MÁS IMPORTANTE QUE LA GENTE</v>
          </cell>
          <cell r="D9" t="str">
            <v>Fomentar el reconocimiento fundamental de los derechos tanto colectivos como individuales, en la búsqueda de garantizar la autonomía, las libertades del ser humano y la cohesión e inserción de este dentro de la sociedad, diseñando estrategias que le son i</v>
          </cell>
          <cell r="E9" t="str">
            <v> Articular acciones entre las dependencias de la administración municipal y demás instituciones para el logro eficiente de los objetivos y metas de programa.
 Impactar la cultura ciudadana desde la interacción con las artes como vehículo para la constru</v>
          </cell>
          <cell r="F9">
            <v>0</v>
          </cell>
          <cell r="G9">
            <v>0</v>
          </cell>
          <cell r="H9" t="str">
            <v>Impulsar la cultura como parte fundamental de la reconstrucción del tejido social en el municipio, recuperando los valores, las costumbres, el concepto de comunidad y el buen aprovechamiento del tiempo libre para consolidar la identidad zipaquireña.</v>
          </cell>
        </row>
        <row r="10">
          <cell r="A10">
            <v>8</v>
          </cell>
          <cell r="B10" t="str">
            <v>PROGRAMA N° 8 – GENTE QUE MERECE NUESTRO AMOR</v>
          </cell>
          <cell r="C10" t="str">
            <v>EJE N°2 MOVILIDAD SOCIAL. NADA MÁS IMPORTANTE QUE LA GENTE</v>
          </cell>
          <cell r="D10" t="str">
            <v>Fomentar el reconocimiento fundamental de los derechos tanto colectivos como individuales, en la búsqueda de garantizar la autonomía, las libertades del ser humano y la cohesión e inserción de este dentro de la sociedad, diseñando estrategias que le son i</v>
          </cell>
          <cell r="E10" t="str">
            <v> Articular acciones entre las dependencias de la administración municipal y demás instituciones para el logro eficiente de los objetivos y metas del programa.
 Implementar programas sociales de orden Nacional y Departamental para la atención a grupos vu</v>
          </cell>
          <cell r="F10">
            <v>0</v>
          </cell>
          <cell r="G10">
            <v>0</v>
          </cell>
          <cell r="H10" t="str">
            <v>Promover la atención integral a la población en condición de vulnerabilidad con el propósito de contribuir al desarrollo social de la comunidad zipaquireña.</v>
          </cell>
        </row>
        <row r="11">
          <cell r="A11">
            <v>9</v>
          </cell>
          <cell r="B11" t="str">
            <v>PROGRAMA N° 9 VIVIENDAPARA UNA CIUDAD AMABLE</v>
          </cell>
          <cell r="C11" t="str">
            <v>EJE N°2 MOVILIDAD SOCIAL. NADA MÁS IMPORTANTE QUE LA GENTE</v>
          </cell>
          <cell r="D11" t="str">
            <v>Fomentar el reconocimiento fundamental de los derechos tanto colectivos como individuales, en la búsqueda de garantizar la autonomía, las libertades del ser humano y la cohesión e inserción de este dentro de la sociedad, diseñando estrategias que le son i</v>
          </cell>
          <cell r="E11" t="str">
            <v> Articular acciones entre las dependencias de la administración municipal y demás instituciones para el logro eficiente de los objetivos y metas de programa.
 Hacer Mejoramiento de Vivienda rurales
 Adelantar Programas de vivienda para familias de bajo</v>
          </cell>
          <cell r="F11">
            <v>0</v>
          </cell>
          <cell r="G11">
            <v>0</v>
          </cell>
          <cell r="H11" t="str">
            <v>Buscar y desarrollar una ciudad de impacto y ejemplo en la región Sabana Centro, que posicione a Zipaquirá como un punto estratégico de desarrollo y crecimiento económico, debido a sus múltiples ventajas comparativas expresadas tanto en su gente como en s</v>
          </cell>
        </row>
        <row r="12">
          <cell r="A12">
            <v>10</v>
          </cell>
          <cell r="B12" t="str">
            <v>PROGRAMA N° 10 – TRANSPORTE Y VIAS: AMABLES Y EFICIENTES</v>
          </cell>
          <cell r="C12" t="str">
            <v>EJE N° 3 COMPETITIVIDAD Y ESTRUCTURA, UNA CIUDAD DINÁMICA Y VISIONARIA</v>
          </cell>
          <cell r="D12" t="str">
            <v>Desarrollar una ciudad de impacto y ejemplo en la región sabana centro, que posicione a Zipaquirá, como punto estratégico de desarrollo y crecimiento económico, debido a sus múltiples ventajas comparativas expresadas, tanto en su gente como en sus recurso</v>
          </cell>
          <cell r="E12" t="str">
            <v> Articular acciones entre las dependencias de la administración municipal y demás instituciones para el logro eficiente de los objetivos y metas de programa.
 Actualizar e Implementar el plan de movilidad.
 Gestionar proyectos viales en las entidades d</v>
          </cell>
          <cell r="F12">
            <v>0</v>
          </cell>
          <cell r="G12">
            <v>0</v>
          </cell>
          <cell r="H12" t="str">
            <v>Satisfacer las necesidades de infraestructura vial para el transporte y la movilidad, procurando una nueva cultura de uso de las vías que genere mejores condiciones de seguridad vial, sostenibilidad y competitividad para una ciudad ordenada, amable y diná</v>
          </cell>
        </row>
        <row r="13">
          <cell r="A13">
            <v>11</v>
          </cell>
          <cell r="B13" t="str">
            <v>PROGRAMA No 11 PROMOCIÓN DEL DESARROLLO ECONÓMICO Y TURISMO</v>
          </cell>
          <cell r="C13" t="str">
            <v>EJE N° 3 COMPETITIVIDAD Y ESTRUCTURA, UNA CIUDAD DINÁMICA Y VISIONARIA</v>
          </cell>
          <cell r="D13" t="str">
            <v>Desarrollar una ciudad de impacto y ejemplo en la región sabana centro, que posicione a Zipaquirá, como punto estratégico de desarrollo y crecimiento económico, debido a sus múltiples ventajas comparativas expresadas, tanto en su gente como en sus recurso</v>
          </cell>
          <cell r="E13" t="str">
            <v> Articular acciones entre las dependencias de la administración municipal y demás instituciones para el logro eficiente de los objetivos y metas de programa.
 Promover la construcción de cadenas competitivas a nivel empresarial.
 Articular una cadena d</v>
          </cell>
          <cell r="F13">
            <v>0</v>
          </cell>
          <cell r="G13">
            <v>0</v>
          </cell>
          <cell r="H13" t="str">
            <v>Promover el desarrollo económico del Municipio, con el fin de incrementar de forma sostenible el bienestar, la calidad de vida y las oportunidades de generación de empleo e ingresos de las familias que habitan en el municipio, fortaleciendo empresarialmen</v>
          </cell>
        </row>
        <row r="14">
          <cell r="A14">
            <v>12</v>
          </cell>
          <cell r="B14" t="str">
            <v>PROGRAMA No 12 - AGUA POTABLE Y SANEAMIENTO BASICO PARA EL BIENESTAR DE ZIPAQUIRA.</v>
          </cell>
          <cell r="C14" t="str">
            <v>EJE N° 3 COMPETITIVIDAD Y ESTRUCTURA, UNA CIUDAD DINÁMICA Y VISIONARIA</v>
          </cell>
          <cell r="D14" t="str">
            <v>Desarrollar una ciudad de impacto y ejemplo en la región sabana centro, que posicione a Zipaquirá, como punto estratégico de desarrollo y crecimiento económico, debido a sus múltiples ventajas comparativas expresadas, tanto en su gente como en sus recurso</v>
          </cell>
          <cell r="E14" t="str">
            <v> Mantener la cobertura, la calidad y continuidad de los servicios de acueducto, alcantarillado, aseo.
 Promover la cultura del uso eficiente y ahorro del agua.
 Adelantar una gestión integral de los residuos sólidos.
 Integrar acciones con la finalida</v>
          </cell>
          <cell r="F14">
            <v>0</v>
          </cell>
          <cell r="G14">
            <v>0</v>
          </cell>
          <cell r="H14" t="str">
            <v>Asegurar a nuestra comunidad la prestación eficiente con los más altos estándares de calidad de los servicios públicos de agua potable y saneamiento básico, reconociéndolos como ejes integradores del desarrollo urbano y de la planeación territorial de nue</v>
          </cell>
        </row>
        <row r="15">
          <cell r="A15">
            <v>13</v>
          </cell>
          <cell r="B15" t="str">
            <v>PROGRAMA No 13 - OTROS SERVICIOS PÚBLICOS</v>
          </cell>
          <cell r="C15" t="str">
            <v>EJE N° 3 COMPETITIVIDAD Y ESTRUCTURA, UNA CIUDAD DINÁMICA Y VISIONARIA</v>
          </cell>
          <cell r="D15" t="str">
            <v>Desarrollar una ciudad de impacto y ejemplo en la región sabana centro, que posicione a Zipaquirá, como punto estratégico de desarrollo y crecimiento económico, debido a sus múltiples ventajas comparativas expresadas, tanto en su gente como en sus recurso</v>
          </cell>
          <cell r="E15" t="str">
            <v> Articular los compromisos con los urbanizadores a efecto de construir espacios públicos y recreativos que requiere la ciudad.
 Articular acciones entre las dependencias de la administración municipal y demás instituciones para el logro eficiente de los</v>
          </cell>
          <cell r="F15">
            <v>0</v>
          </cell>
          <cell r="G15">
            <v>0</v>
          </cell>
          <cell r="H15" t="str">
            <v>Mejorar la cobertura de los servicios Públicos de Gas y alumbrado público para la inclusión y mejoramiento de la movilidad y calidad de nuestros ciudadanos.</v>
          </cell>
        </row>
        <row r="16">
          <cell r="A16">
            <v>14</v>
          </cell>
          <cell r="B16" t="str">
            <v>PROGRAMA No 14 - EQUIPAMIENTO</v>
          </cell>
          <cell r="C16" t="str">
            <v>EJE N° 3 COMPETITIVIDAD Y ESTRUCTURA, UNA CIUDAD DINÁMICA Y VISIONARIA</v>
          </cell>
          <cell r="D16" t="str">
            <v>Desarrollar una ciudad de impacto y ejemplo en la región sabana centro, que posicione a Zipaquirá, como punto estratégico de desarrollo y crecimiento económico, debido a sus múltiples ventajas comparativas expresadas, tanto en su gente como en sus recurso</v>
          </cell>
          <cell r="E16" t="str">
            <v> Vincular a la comunidad con campañas de embellecimiento de los espacios públicos y equipamiento del municipio.
 Formular proyectos a las diferentes entidades de ámbito Nacional, Departamental contribuyan al mejoramiento, adecuación y construcción espac</v>
          </cell>
          <cell r="F16">
            <v>0</v>
          </cell>
          <cell r="G16">
            <v>0</v>
          </cell>
          <cell r="H16" t="str">
            <v>Realizar el mantenimiento del espacio público y la construcción de nuevos espacios para la inclusión y mejoramiento de la movilidad y calidad de vida de nuestros ciudadanos para la generación de cultura y sentido de pertenencia de la Zipaquirá Nuestra.</v>
          </cell>
        </row>
        <row r="17">
          <cell r="A17">
            <v>15</v>
          </cell>
          <cell r="B17" t="str">
            <v>PROGRAMA N° 15 - EL CAMPO, RAÍZ DE NUESTRA CIUDAD</v>
          </cell>
          <cell r="C17" t="str">
            <v>EJE No. 4 . NUESTRO FUTURO LA TRANSFORMACION DEL CAMPO</v>
          </cell>
          <cell r="D17" t="str">
            <v>Consolidar un modelo de transformación sostenible, fortaleciendo la gestión del sector productivo rural en lo agropecuario, agroturístico, ambiental para mejorar lo las condiciones de vida de la población de nuestro campo.</v>
          </cell>
          <cell r="E17" t="str">
            <v> Articular acciones entre las dependencias de la administración municipal y demás instituciones para el logro eficiente de los objetivos y metas de programa.
 Agremiar y apoyar a los pequeños productores en asociaciones para hacer más eficiente su activ</v>
          </cell>
          <cell r="F17">
            <v>0</v>
          </cell>
          <cell r="G17">
            <v>0</v>
          </cell>
          <cell r="H17" t="str">
            <v>Fortalecer la institucionalidad del sector agrario, para que sea un factor coadyuvante al desarrollo de la competitividad, sostenibilidad y equidad de los recursos productivos, permitiendo que nuestros campesinos sean prioridad para el direccionamiento de</v>
          </cell>
        </row>
        <row r="18">
          <cell r="A18">
            <v>16</v>
          </cell>
          <cell r="B18" t="str">
            <v>PROGRAMA N° 16 - NUESTRO AMBIENTE, NÚCLEO DE DESARROLLO.</v>
          </cell>
          <cell r="C18" t="str">
            <v>EJE ESTRATEGICO N° 5 - CRECIMIENTO VERDE, DISFRUTE PARA TODOS.</v>
          </cell>
          <cell r="D18" t="str">
            <v>Proteger los recursos naturales y el ambiente, garantizar el manejo integral y responsable del agua, los bosques, fauna y los residuos sólidos en todas sus variedades, la restauración, recuperación y mantenimiento de ecosistemas estratégicos, el mejoramie</v>
          </cell>
          <cell r="E18" t="str">
            <v> Integrar acciones de las entidades públicas y privadas para contribuir con el saneamiento ambiental del Rio Bogotá de acuerdo con la Sentencia del 2001.
 Articular acciones entre las dependencias de la administración municipal y demás instituciones par</v>
          </cell>
          <cell r="F18">
            <v>0</v>
          </cell>
          <cell r="G18">
            <v>0</v>
          </cell>
          <cell r="H18" t="str">
            <v>Manejar de forma racional y sostenible los recursos naturales, renovables y no renovables, con la generación y establecimiento de modelos apropiados de uso, que permitan consolidar las áreas de ocupación actual, controlar los asentamientos futuros y evita</v>
          </cell>
        </row>
        <row r="19">
          <cell r="A19">
            <v>17</v>
          </cell>
          <cell r="B19" t="str">
            <v>PROGRAMA N° 17 - FORTALECIMIENTO INSTITUCIONAL UN GOBIERNO DE PARTICIPACIÓN Y CONCERTACIÓN.</v>
          </cell>
          <cell r="C19" t="str">
            <v>EJE N°. 6 - UN GOBIERNO BONITO- UN ALCALDE PARA LA GENTE.</v>
          </cell>
          <cell r="D19" t="str">
            <v>Recuperar la confianza de los ciudadanos en la administración municipal acercando Nuestro gobierno a la comunidad y permitiendo su participación de todas y todos en las decisiones de asignación y control de los recursos públicos.</v>
          </cell>
          <cell r="E19" t="str">
            <v> Articular acciones entre las dependencias de la administración municipal y demás instituciones para el logro eficiente de los objetivos y metas de programa.
 Establecer el programa: “Gobernemos juntos” con presencia del gobierno en los barrios y vereda</v>
          </cell>
          <cell r="F19">
            <v>0</v>
          </cell>
          <cell r="G19">
            <v>0</v>
          </cell>
          <cell r="H19" t="str">
            <v>Impulsar el fortalecimiento institucional y la generación de capacidades administrativas, orientadas a concretar una acción estatal compartida con la comunidad, que responda cabalmente a las necesidades de la población.</v>
          </cell>
        </row>
        <row r="20">
          <cell r="E20">
            <v>0</v>
          </cell>
          <cell r="F20">
            <v>0</v>
          </cell>
          <cell r="G20">
            <v>0</v>
          </cell>
          <cell r="H20">
            <v>0</v>
          </cell>
        </row>
      </sheetData>
      <sheetData sheetId="3">
        <row r="2">
          <cell r="A2" t="str">
            <v>La seguridad y la convivencia como fundamento para la promoción de paz</v>
          </cell>
          <cell r="B2" t="str">
            <v>Formular estrategias y programas que incentiven la sana convivencia, el orden público y mejoren la percepción de seguridad en el municipio</v>
          </cell>
        </row>
        <row r="3">
          <cell r="A3" t="str">
            <v>Desarrollo Comunitario fortalecido</v>
          </cell>
          <cell r="B3" t="str">
            <v>Ejecutar proyectos que transformen positivamente la realidad de la comunidad en sus territorios aprovechando la capacidad de trabajo y liderazgo de la comunidad y sus organizaciones comunitarias</v>
          </cell>
        </row>
        <row r="4">
          <cell r="A4" t="str">
            <v>La prevención como base de la Gestión del Riesgo</v>
          </cell>
          <cell r="B4" t="str">
            <v>Generar acciones para promover el conocimiento, control y reducción de riesgos en el municipio, Estableciendo las medidas de prevención y/o control que se requieren para minimizar los riesgos a los que están expuestos los zipaquireños</v>
          </cell>
        </row>
        <row r="5">
          <cell r="A5" t="str">
            <v>Educación Inclusiva y con calidad social</v>
          </cell>
          <cell r="B5" t="str">
            <v>Garantizar el acceso universal de la población al sistema educativo en los niveles de educación inicial, preescolar, básica primaria, básica secundaria, media, técnica, tecnológica y superior, en condiciones de equidad.</v>
          </cell>
        </row>
        <row r="6">
          <cell r="A6" t="str">
            <v>La calidad Educativa, lo más importante en la Zipaquirá Nuestra</v>
          </cell>
          <cell r="B6" t="str">
            <v>Mejorar el nivel de calidad en la educación inicial, preescolar, básica primaria, básica secundaria, media, técnica, tecnológica y superior a través de la implementación de estrategias pedagógicas integrales que permitan a los niños, niñas, adolescentes y</v>
          </cell>
        </row>
        <row r="7">
          <cell r="A7" t="str">
            <v>Zipaquirá con aseguramiento en Salud, una prioridad</v>
          </cell>
          <cell r="B7" t="str">
            <v>Realizar una gestión en aseguramiento en Salud que dé respuesta oportuna a las competencias de ley y que contribuya al acceso a los servicios de salud y al mejoramiento de la calidad de vida de la comunidad Zipaquireña.</v>
          </cell>
        </row>
        <row r="8">
          <cell r="A8" t="str">
            <v>La salud pública una responsabilidad con nuestra Zipaquirá</v>
          </cell>
          <cell r="B8" t="str">
            <v>Promover, prevenir y vigilar la salud pública como un compromiso del Municipio, a través del fortalecimiento de las acciones en salud para la Seguridad Alimentaria y Nutricional (SAN), la cultura del autocuidado, minimizando los factores de riesgos social</v>
          </cell>
        </row>
        <row r="9">
          <cell r="A9" t="str">
            <v>La salud más cerca de la gente</v>
          </cell>
          <cell r="B9" t="str">
            <v>Fortalecer la prestación de los servicios de salud con accesibilidad, oportunidad y seguridad del paciente mediante el seguimiento a los Prestadores y demás establecimientos que pueden afectar la salud como servicios farmacéuticos, centros de estética, sa</v>
          </cell>
        </row>
        <row r="10">
          <cell r="A10" t="str">
            <v>Gestión en salud, un compromiso social</v>
          </cell>
          <cell r="B10" t="str">
            <v>Generar acciones para el fortalecimiento y optimización del sistema de Información y de Calidad de la Secretaría de Salud y Protección Social, que sirva de soporte para la toma asertiva de decisiones, en pro de los derechos y deberes en salud de todos los</v>
          </cell>
        </row>
        <row r="11">
          <cell r="A11" t="str">
            <v>Nuestro compromiso es con el deporte</v>
          </cell>
          <cell r="B11" t="str">
            <v>Orientar programas formativos y de especialización deportiva que contribuyan al mejoramiento de la calidad de vida de la población, como al desarrollo competitivo de los deportistas convencionales y en condición de discapacidad.</v>
          </cell>
        </row>
        <row r="12">
          <cell r="A12" t="str">
            <v>Zipaquirá Saludable, Incluyente y Feliz.</v>
          </cell>
          <cell r="B12" t="str">
            <v>Brindar las condiciones necesarias para la práctica de la actividad física y la recreación, mejorando la salud e incrementando los índices de participación e integración de los Zipaquireños.</v>
          </cell>
        </row>
        <row r="13">
          <cell r="A13" t="str">
            <v>Revolución cultural para todos los ciclos de vida</v>
          </cell>
          <cell r="B13" t="str">
            <v>Acercar la cultura a los ciudadanos a través de la oferta de programas formativos, eventos, servicios y espacios físicos; mejorando la calidad de vida de los Zipaquireños.</v>
          </cell>
        </row>
        <row r="14">
          <cell r="A14" t="str">
            <v>Nuestro patrimonio, herencia vital.</v>
          </cell>
          <cell r="B14" t="str">
            <v>Reconocer nuestra herencia cultural material e inmaterial como patrimonio propio, promoviendo su protección y salvaguardia.</v>
          </cell>
        </row>
        <row r="15">
          <cell r="A15" t="str">
            <v>Familias felices: nuestro sueño.</v>
          </cell>
          <cell r="B15" t="str">
            <v>Contribuir en la calidad de vida de las familias a través del fortalecimiento de los programas sociales hacia la construcción del tejido social.</v>
          </cell>
        </row>
        <row r="16">
          <cell r="A16" t="str">
            <v>Venciendo barreras con igualdad y amor.</v>
          </cell>
          <cell r="B16" t="str">
            <v>Promover la participación de las personas en condición de discapacidad para contribuir a una sociedad inclusiva en el Municipio</v>
          </cell>
        </row>
        <row r="17">
          <cell r="A17" t="str">
            <v>Somos humanos con dignidad.</v>
          </cell>
          <cell r="B17" t="str">
            <v>Desarrollar acciones encaminadas a la inclusión social de la población habitante de calle en pobreza extrema en el Municipio.</v>
          </cell>
        </row>
        <row r="18">
          <cell r="A18" t="str">
            <v>Zipaquirá Territorio De Paz</v>
          </cell>
          <cell r="B18" t="str">
            <v>Desarrollar programas con el fin de fortalecer las capacidades para el emprendimiento y la búsqueda de oportunidades empleo y mejoramiento de ingresos de la población</v>
          </cell>
        </row>
        <row r="19">
          <cell r="A19" t="str">
            <v>Mejoramiento de Vivienda Urbana y Rural</v>
          </cell>
          <cell r="B19" t="str">
            <v>Focalizar hogares que no cuentan con las condiciones básicas de habitabilidad identificando necesidades de mejoramiento de vivienda, y otorgar Subsidios para dicho propósito y contribuir al cierre de brechas en déficit cuantitativo.</v>
          </cell>
        </row>
        <row r="20">
          <cell r="A20" t="str">
            <v>Reubicación de Hogares- Habitabilidad con Responsabilidad</v>
          </cell>
          <cell r="B20" t="str">
            <v>Controlar el desarrollo de vivienda en áreas de amenaza y zonas de alto riesgo determinado de acuerdo al Plan de Ordenamiento Territorial, proyectando nuestras metas aun nivel de cero (0) damnificados por fenómenos naturales, generando, formulando y ejecu</v>
          </cell>
        </row>
        <row r="21">
          <cell r="A21" t="str">
            <v>Vivienda Nueva-Construyendo una Zipaquirá Nuestra</v>
          </cell>
          <cell r="B21" t="str">
            <v>Promover y viabilizar proyectos de vivienda nueva en áreas adecuadas logrando una efectiva articulación con los sistemas de movilidad y espacio público encaminados a suplir el déficit habitacional de los grupos vulnerables identificados residentes en el M</v>
          </cell>
        </row>
        <row r="22">
          <cell r="A22" t="str">
            <v>Vías amables y eficientes</v>
          </cell>
          <cell r="B22" t="str">
            <v>Ampliar y mejorar la infraestructura vial del municipio, para facilitar la movilidad de manera armónica y ordenada con el territorio acorde con el crecimiento urbano y rural, brindando vías de mejor calidad que promuevan la competitividad, dinamización de</v>
          </cell>
        </row>
        <row r="23">
          <cell r="A23" t="str">
            <v>Seguridad vial y cultura ciudadana para el fortalecimiento de la movilidad</v>
          </cell>
          <cell r="B23" t="str">
            <v>Generar conciencia ciudadana, sentido de pertenencia y responsabilidad social por parte de todos los actores de la vía, incrementar la participación colectiva e institucional en torno a mejorar potencialmente la movilidad vial de la ciudad, a través de ca</v>
          </cell>
        </row>
        <row r="24">
          <cell r="A24" t="str">
            <v>Sistemas de movilidad no contaminantes</v>
          </cell>
          <cell r="B24" t="str">
            <v>Promover en la ciudadanía el uso de medios de transporte no contaminantes que mejoren las condiciones de movilidad, y contribuyan a la sostenibilidad ambiental de la ciudad.</v>
          </cell>
        </row>
        <row r="25">
          <cell r="A25" t="str">
            <v>Fortalecimiento institucional de la Secretaría de transporte y movilidad</v>
          </cell>
          <cell r="B25" t="str">
            <v>Implementar acciones que permitan aumentar la eficiencia, eficacia y buen funcionamiento de la Secretaría de transporte y movilidad en la prestación de los servicios a los usuarios mejorando así el índice de percepción del ciudadano.</v>
          </cell>
        </row>
        <row r="26">
          <cell r="A26" t="str">
            <v>Zipaquirá Nuestra: Dinámica y Empresarial</v>
          </cell>
          <cell r="B26" t="str">
            <v>Desarrollar programas con el fin de fortalecer las capacidades para el emprendimiento y la búsqueda de oportunidades de empleo y mejoramiento de ingresos de la población.</v>
          </cell>
        </row>
        <row r="27">
          <cell r="A27" t="str">
            <v>Zipaquirá- una Ciudad al Natural, Turística, Visionaria y realmente Mágica</v>
          </cell>
          <cell r="B27" t="str">
            <v>Crear e impulsar proyectos de Turismo para ampliar la oferta de bienes y servicios con el fin de generar ingresos en el sector.</v>
          </cell>
        </row>
        <row r="28">
          <cell r="A28" t="str">
            <v>Catedral de Sal, una maravilla para el mundo</v>
          </cell>
          <cell r="B28" t="str">
            <v>Mejorar la oferta de servicios mediante la implementación de nuevos productos turísticos para atraer más visitantes e incrementar el número de recursos destinados al municipio</v>
          </cell>
        </row>
        <row r="29">
          <cell r="A29" t="str">
            <v>Agua Potable Y Saneamiento Básico</v>
          </cell>
          <cell r="B29" t="str">
            <v>Garantizar la articulación y armonización de nuestro Plan de Desarrollo, para que las decisiones políticas, técnicas, financieras y administrativas respondan y hagan efectivos los derechos a todos los niños, niñas y adolescentes del municipio de Zipaquirá</v>
          </cell>
        </row>
        <row r="30">
          <cell r="A30" t="str">
            <v>Otros servicios públicos con acceso e Inclusión para Zipaquirá Nuestra</v>
          </cell>
          <cell r="B30" t="str">
            <v>Fomentar el suministro de otros servicios públicos que contribuyan, en el largo plazo, al desarrollo económico del municipio y al bienestar de su población, mediante la adopción de una estructura sectorial y una política reglamentaria que procure: Asegura</v>
          </cell>
        </row>
        <row r="31">
          <cell r="A31" t="str">
            <v>El equipamiento para Zipaquirá Nuestra</v>
          </cell>
          <cell r="B31" t="str">
            <v>Realizar de manera integral y armonizando con las diferentes dependencias el mejoramiento de las instalaciones físicas y de equipamiento público para brindar un mejor servicio y bienestar a la comunidad.</v>
          </cell>
        </row>
        <row r="32">
          <cell r="A32" t="str">
            <v>Nuestra prosperidad está en el campo</v>
          </cell>
          <cell r="B32" t="str">
            <v>Consolidar un modelo para el fortalecimiento de la gestión del sector productivo rural que mejore las condiciones de vida y garantice la seguridad alimentaria de la población de nuestros campos.</v>
          </cell>
        </row>
        <row r="33">
          <cell r="A33" t="str">
            <v>Bonito vivir en el campo</v>
          </cell>
          <cell r="B33" t="str">
            <v>Lograr que las familias del campo consoliden modelos de capacitación, integración y asociatividad en pro de la defensa de la equidad de género y la igualdad social y el mejoramiento de la calidad de vida.</v>
          </cell>
        </row>
        <row r="34">
          <cell r="A34" t="str">
            <v>Un campo moderno</v>
          </cell>
          <cell r="B34" t="str">
            <v>Acercar la tecnología a la población rural para hacerlos más competitivos y a la vanguardia de los adelantos de la globalización.</v>
          </cell>
        </row>
        <row r="35">
          <cell r="A35" t="str">
            <v>Biodiversidad sostenible desde ya, para garantizar el Agua de los futuros</v>
          </cell>
          <cell r="B35" t="str">
            <v>Proteger, conservar y restaurar los recursos naturales, ecosistemas estratégicos, áreas protegidas y biodiversidad existente, así como preservar las cuencas y zonas de especial importancia hídrica.</v>
          </cell>
        </row>
        <row r="36">
          <cell r="A36" t="str">
            <v>Nuestro Rio Bogotá, como eje del ordenamiento territorial y la planeación</v>
          </cell>
          <cell r="B36" t="str">
            <v>Lograr que el recurso hídrico se constituya en eje fundamental de los procesos de planificación, ordenamiento del territorio y del desarrollo de la ciudad; fortaleciendo la estructura ecológica principal como base de los procesos económicos, sociales y cu</v>
          </cell>
        </row>
        <row r="37">
          <cell r="A37" t="str">
            <v>Conocimiento de la gestión del riesgo y adaptación a la variabilidad climática</v>
          </cell>
          <cell r="B37" t="str">
            <v>Reducir la vulnerabilidad de las comunidades del municipio respecto al cambio climático y los desastres naturales. Promoviendo, fortaleciendo e implementando procesos para el conocimiento del riesgo de desastres y la variabilidad climática</v>
          </cell>
        </row>
        <row r="38">
          <cell r="A38" t="str">
            <v>Zipaquirá Nuestra comprometida con la gestión de los residuos sólidos.</v>
          </cell>
          <cell r="B38" t="str">
            <v>Contribuir a la preservación del medio ambiente, realizando una eficaz gestión de residuos sólidos, fortaleciendo la reducción y separación en la fuente y el aprovechamiento de los mismos.</v>
          </cell>
        </row>
        <row r="39">
          <cell r="A39" t="str">
            <v>Educación ambiental con participación ciudadana.</v>
          </cell>
          <cell r="B39" t="str">
            <v>Generar conciencia Ambiental en la ciudadanía a través de programas educativos y de formación, orientando acciones integrales de sostenibilidad en la sociedad, que aporte en la solución de la problemática ambiental del municipio en el marco de la particip</v>
          </cell>
        </row>
        <row r="40">
          <cell r="A40" t="str">
            <v>Gestión ambiental: sectorial y urbana</v>
          </cell>
          <cell r="B40" t="str">
            <v>Establecer directrices para el manejo sostenible de las áreas urbanas, definiendo el papel, alcance, recursos e instrumentos de los diferentes actores involucrados de acuerdo con sus competencias y funciones, con el fin de armonizar la gestión, las políti</v>
          </cell>
        </row>
        <row r="41">
          <cell r="A41" t="str">
            <v>La modernización administrativa nos acerca a un mejor gobierno</v>
          </cell>
          <cell r="B41" t="str">
            <v>Ejecutar programas de gestión administrativa que generen una mejora continua en el desarrollo de los procesos y en pro del cumplimiento de los objetivos institucionales</v>
          </cell>
        </row>
        <row r="42">
          <cell r="A42" t="str">
            <v>Conectados e informados para integrar comunidad y gobierno.</v>
          </cell>
          <cell r="B42" t="str">
            <v>Apropiar al ciudadano en el buen uso de las tecnologías de la información y las comunicaciones. Promoviendo la permanencia en línea –conectado a la oferta de los servicios digitales ofrecidos por el gobierno, permitiéndole estar comunicado y fomentando la</v>
          </cell>
        </row>
        <row r="43">
          <cell r="A43" t="str">
            <v>Finanzas Públicas fortalecidas, sanas y transparentes</v>
          </cell>
          <cell r="B43" t="str">
            <v>Garantizar el sostenimiento financiero el municipio, fortaleciendo las diferentes fuentes de ingresos propios y establecer estrategias que permitan el correcto uso de los recursos públicos, modernizando la infraestructura tecnológica de la secretaría para</v>
          </cell>
        </row>
        <row r="44">
          <cell r="A44" t="str">
            <v>Con el Ordenamiento Territorial garantizamos el desarrollo sostenible e incluyente</v>
          </cell>
          <cell r="B44" t="str">
            <v>Garantizar que el Plan de Ordenamiento Territorial sea un instrumento técnico y normativo, que permita orientar y administrar el desarrollo físico del territorio del Municipio de Zipaquirá y la utilización de su suelo, bajo un enfoque de sostenibilidad so</v>
          </cell>
        </row>
      </sheetData>
      <sheetData sheetId="4">
        <row r="3">
          <cell r="B3" t="str">
            <v>SEGURIDAD ALIMENTARIA Y NUTRICION</v>
          </cell>
        </row>
        <row r="4">
          <cell r="B4" t="str">
            <v>SALUD</v>
          </cell>
        </row>
        <row r="5">
          <cell r="B5" t="str">
            <v>PRIMERA INFANCIA, INFANCIA Y ADOLESCENCIA -FORTALECIMIENTO FAMILIAR</v>
          </cell>
        </row>
        <row r="6">
          <cell r="B6" t="str">
            <v>CAMBIO CLIMATICO</v>
          </cell>
        </row>
        <row r="7">
          <cell r="B7" t="str">
            <v>SEGURIDAD Y CONVIVENCIA</v>
          </cell>
        </row>
        <row r="8">
          <cell r="B8" t="str">
            <v>REINTEGRACION</v>
          </cell>
        </row>
        <row r="9">
          <cell r="B9" t="str">
            <v>EMPLEO</v>
          </cell>
        </row>
        <row r="10">
          <cell r="B10" t="str">
            <v>ENFOQUE DIFERENCIAL ETNICO</v>
          </cell>
        </row>
        <row r="11">
          <cell r="B11" t="str">
            <v>AGROPECUARIO Y DESARROLLO RURAL</v>
          </cell>
        </row>
        <row r="12">
          <cell r="B12" t="str">
            <v>EQUIDAD DE GENERO</v>
          </cell>
        </row>
        <row r="13">
          <cell r="B13" t="str">
            <v>DIVERSIDAD SEXUAL</v>
          </cell>
        </row>
        <row r="14">
          <cell r="B14" t="str">
            <v>ESQUEMA DE ORDENAMIENTO TERRITORIAL</v>
          </cell>
        </row>
        <row r="15">
          <cell r="B15" t="str">
            <v>AMBIENTAL</v>
          </cell>
        </row>
        <row r="16">
          <cell r="B16" t="str">
            <v>AGUA POTABLE</v>
          </cell>
        </row>
        <row r="17">
          <cell r="B17" t="str">
            <v>CULTURA</v>
          </cell>
        </row>
        <row r="18">
          <cell r="B18" t="str">
            <v>PROTECCION ANIMAL</v>
          </cell>
        </row>
        <row r="19">
          <cell r="B19" t="str">
            <v>BUEN GOBIERNO</v>
          </cell>
        </row>
        <row r="20">
          <cell r="B20" t="str">
            <v>CIENCIA TECNOLOGIA E INNOVACION</v>
          </cell>
        </row>
        <row r="21">
          <cell r="B21" t="str">
            <v xml:space="preserve">EDUCACION </v>
          </cell>
        </row>
        <row r="22">
          <cell r="B22" t="str">
            <v xml:space="preserve">DERECHOS HUMANOS </v>
          </cell>
        </row>
        <row r="23">
          <cell r="B23" t="str">
            <v xml:space="preserve">GESTION DEL RIESGO </v>
          </cell>
        </row>
        <row r="24">
          <cell r="B24" t="str">
            <v>VICTIMAS</v>
          </cell>
        </row>
        <row r="25">
          <cell r="B25" t="str">
            <v>POBREZA EXTREMA</v>
          </cell>
        </row>
        <row r="26">
          <cell r="B26" t="str">
            <v>TOTALES</v>
          </cell>
        </row>
        <row r="27">
          <cell r="B27" t="str">
            <v>N/A</v>
          </cell>
        </row>
        <row r="32">
          <cell r="B32" t="str">
            <v>SECRETARIA DE GOBIERNO</v>
          </cell>
        </row>
        <row r="33">
          <cell r="B33" t="str">
            <v>SECRETARIA DE INFRAESTRUCTURA</v>
          </cell>
        </row>
        <row r="34">
          <cell r="B34" t="str">
            <v>SECRETARIA DE DESARROLLO ECONOMICO</v>
          </cell>
        </row>
        <row r="35">
          <cell r="B35" t="str">
            <v>SECRETARIA PRIVADA</v>
          </cell>
        </row>
        <row r="36">
          <cell r="B36" t="str">
            <v>SECRETARIA JURIDICA</v>
          </cell>
        </row>
        <row r="37">
          <cell r="B37" t="str">
            <v>SECRETARIA GENERAL</v>
          </cell>
        </row>
        <row r="38">
          <cell r="B38" t="str">
            <v>SECRETARIA DE OBRAS PUBLICAS</v>
          </cell>
        </row>
        <row r="39">
          <cell r="B39" t="str">
            <v>SECRETARIA DE PLANEACION</v>
          </cell>
        </row>
        <row r="40">
          <cell r="B40" t="str">
            <v>SECRETARIA DE SALUD Y PROTECCION SOCIAL</v>
          </cell>
        </row>
        <row r="41">
          <cell r="B41" t="str">
            <v>SECRETARIA DE HACIENDA</v>
          </cell>
        </row>
        <row r="42">
          <cell r="B42" t="str">
            <v>SECRETARIA DE TRANSPORTE Y MOVILIDAD</v>
          </cell>
        </row>
        <row r="43">
          <cell r="B43" t="str">
            <v>IMCRDZ</v>
          </cell>
        </row>
        <row r="44">
          <cell r="B44" t="str">
            <v>SECRETARIA DE EDUCACION</v>
          </cell>
        </row>
        <row r="45">
          <cell r="B45" t="str">
            <v>CATEDRAL DE SAL</v>
          </cell>
        </row>
        <row r="46">
          <cell r="B46" t="str">
            <v>EFZ</v>
          </cell>
        </row>
        <row r="47">
          <cell r="B47" t="str">
            <v>EAAAZ</v>
          </cell>
        </row>
        <row r="48">
          <cell r="B48" t="str">
            <v>CONTROL INTERNO</v>
          </cell>
        </row>
        <row r="49">
          <cell r="B49" t="str">
            <v>OFICINA DE PRENSA</v>
          </cell>
        </row>
        <row r="60">
          <cell r="B60" t="str">
            <v>CIERRE DE BRECHAS</v>
          </cell>
        </row>
        <row r="61">
          <cell r="B61" t="str">
            <v>CONSTRUCCION DE PAZ</v>
          </cell>
        </row>
        <row r="62">
          <cell r="B62" t="str">
            <v>TOTALES</v>
          </cell>
        </row>
        <row r="63">
          <cell r="B63" t="str">
            <v>N/A</v>
          </cell>
        </row>
        <row r="68">
          <cell r="B68" t="str">
            <v>1.   HAMBRE CERO</v>
          </cell>
        </row>
        <row r="69">
          <cell r="B69" t="str">
            <v>2.   SALUD Y BIENESTAR</v>
          </cell>
        </row>
        <row r="70">
          <cell r="B70" t="str">
            <v>3.   EDUCACION DE CALIDAD</v>
          </cell>
        </row>
        <row r="71">
          <cell r="B71" t="str">
            <v>4.   IGUALDAD DE GENERO</v>
          </cell>
        </row>
        <row r="72">
          <cell r="B72" t="str">
            <v>5.   AGUA LIMPIA Y SANEAMIENTO BASICO</v>
          </cell>
        </row>
        <row r="73">
          <cell r="B73" t="str">
            <v>6.   ENERGIA ASEQUIBLE Y NO CONTAMINANTE</v>
          </cell>
        </row>
        <row r="74">
          <cell r="B74" t="str">
            <v>7.   TRABAJO DECENTE Y CRECIMIENTO ECONOMICO</v>
          </cell>
        </row>
        <row r="75">
          <cell r="B75" t="str">
            <v>8.   INDUSTRIA, INNOVACION E INFRAESTRUCTURA</v>
          </cell>
        </row>
        <row r="76">
          <cell r="B76" t="str">
            <v>9. REDUCCION DE LAS DESIGUALDADES</v>
          </cell>
        </row>
        <row r="77">
          <cell r="B77" t="str">
            <v>10. CIUDADES Y COMUNIDADES SOSTENIBLES</v>
          </cell>
        </row>
        <row r="78">
          <cell r="B78" t="str">
            <v>11. PRODUCCION Y CONSUMO RESPONSABLE</v>
          </cell>
        </row>
        <row r="79">
          <cell r="B79" t="str">
            <v>12. ACCION POR EL AGUA</v>
          </cell>
        </row>
        <row r="80">
          <cell r="B80" t="str">
            <v>13. VIDA SUBMARINA</v>
          </cell>
        </row>
        <row r="81">
          <cell r="B81" t="str">
            <v>14. VIDA DE ECOSISTEMAS TERRESTRES</v>
          </cell>
        </row>
        <row r="82">
          <cell r="B82" t="str">
            <v>15. PAZ, JUSTICIA E INSTITUCIONES SOLIDAS</v>
          </cell>
        </row>
        <row r="83">
          <cell r="B83" t="str">
            <v>16. ALIANZAS PARA LOGRAR LOS OBJETIVOS</v>
          </cell>
        </row>
        <row r="84">
          <cell r="B84" t="str">
            <v>TOTALES</v>
          </cell>
        </row>
        <row r="85">
          <cell r="B85" t="str">
            <v>N/A</v>
          </cell>
        </row>
        <row r="89">
          <cell r="B89" t="str">
            <v>PRODUCTO</v>
          </cell>
        </row>
        <row r="90">
          <cell r="B90" t="str">
            <v>RESULTADO</v>
          </cell>
        </row>
        <row r="91">
          <cell r="B91" t="str">
            <v>TOTALES</v>
          </cell>
        </row>
        <row r="95">
          <cell r="B95" t="str">
            <v>INCREMENTO</v>
          </cell>
        </row>
        <row r="96">
          <cell r="B96" t="str">
            <v>REDUCCION</v>
          </cell>
        </row>
        <row r="97">
          <cell r="B97" t="str">
            <v>MANTENIMIENTO</v>
          </cell>
        </row>
        <row r="98">
          <cell r="B98" t="str">
            <v>TOTALES</v>
          </cell>
        </row>
        <row r="102">
          <cell r="B102" t="str">
            <v>(Sostenibilidad) Transporte público y transporte no motorizado</v>
          </cell>
        </row>
        <row r="103">
          <cell r="B103" t="str">
            <v>(Sostenibilidad) Reciclaje y manejo de residuos</v>
          </cell>
        </row>
        <row r="104">
          <cell r="B104" t="str">
            <v>(Sostenibilidad) Promoción de energías alternativas</v>
          </cell>
        </row>
        <row r="105">
          <cell r="B105" t="str">
            <v>(Sostenibilidad) Minería ilegal</v>
          </cell>
        </row>
        <row r="106">
          <cell r="B106" t="str">
            <v>(Conservación) Inversión en protección de ecosistemas</v>
          </cell>
        </row>
        <row r="107">
          <cell r="B107" t="str">
            <v>(Conservación) Inversión en restauración</v>
          </cell>
        </row>
        <row r="108">
          <cell r="B108" t="str">
            <v>(Conservación) Pago por servicios ambientales</v>
          </cell>
        </row>
        <row r="109">
          <cell r="B109" t="str">
            <v>(Conservación) Reducción de pérdidas en acueducto</v>
          </cell>
        </row>
        <row r="110">
          <cell r="B110" t="str">
            <v>(Conservación) Solución de conflictos ambientales</v>
          </cell>
        </row>
        <row r="111">
          <cell r="B111" t="str">
            <v>(Conservación) Educación ambiental</v>
          </cell>
        </row>
        <row r="112">
          <cell r="B112" t="str">
            <v>(Crecimiento resiliente) Enfoque de adaptación al cambio climático</v>
          </cell>
        </row>
        <row r="113">
          <cell r="B113" t="str">
            <v>(Crecimiento resiliente) Identificación de amenazas naturales</v>
          </cell>
        </row>
        <row r="114">
          <cell r="B114" t="str">
            <v>(Crecimiento resiliente) Fondo de gestión del riesgo</v>
          </cell>
        </row>
        <row r="115">
          <cell r="B115" t="str">
            <v>(Crecimiento resiliente) Inversión en atención de desastres</v>
          </cell>
        </row>
        <row r="116">
          <cell r="B116" t="str">
            <v>(Crecimiento resiliente) Acciones de mitigación del riesgo</v>
          </cell>
        </row>
        <row r="117">
          <cell r="B117" t="str">
            <v>TOTALES</v>
          </cell>
        </row>
        <row r="118">
          <cell r="B118" t="str">
            <v>N/A</v>
          </cell>
        </row>
      </sheetData>
      <sheetData sheetId="5">
        <row r="1">
          <cell r="A1" t="str">
            <v>1. Protección y Conservación de Ecosistemas estratégicos</v>
          </cell>
        </row>
        <row r="2">
          <cell r="A2" t="str">
            <v>2. Compra y manejo de Predios de importancia Ambiental</v>
          </cell>
        </row>
        <row r="3">
          <cell r="A3" t="str">
            <v>3. Determinación de zonas de protección de nacimientos</v>
          </cell>
        </row>
        <row r="4">
          <cell r="A4" t="str">
            <v>4. Definición de zonas de recarga de acuíferos</v>
          </cell>
        </row>
        <row r="5">
          <cell r="A5" t="str">
            <v>5. Delimitación y recuperación de rondas</v>
          </cell>
        </row>
        <row r="6">
          <cell r="A6" t="str">
            <v>6. Reforestación con especies nativas y con participación comunitaria.</v>
          </cell>
        </row>
        <row r="7">
          <cell r="A7" t="str">
            <v>7. Acciones para la protección de la biodiversidad</v>
          </cell>
        </row>
        <row r="8">
          <cell r="A8" t="str">
            <v>8. Compra de predios con vocación hídrica y que surten acueductos</v>
          </cell>
        </row>
        <row r="9">
          <cell r="A9" t="str">
            <v>9. Reforestación con especies nativas y con participación comunitaria.</v>
          </cell>
        </row>
        <row r="10">
          <cell r="A10" t="str">
            <v>10. Embalses y distritos de riesgo.</v>
          </cell>
        </row>
        <row r="11">
          <cell r="A11" t="str">
            <v xml:space="preserve">11. Gestión del Riesgo </v>
          </cell>
        </row>
        <row r="12">
          <cell r="A12" t="str">
            <v>12. Captación y manejo de aguas lluvias</v>
          </cell>
        </row>
        <row r="13">
          <cell r="A13" t="str">
            <v>13. Programa de ahorro y uso eficiente del agua</v>
          </cell>
        </row>
        <row r="14">
          <cell r="A14" t="str">
            <v>14. Diseño, construcción y operación de infraestructura de saneamiento  (PTAR).</v>
          </cell>
        </row>
        <row r="15">
          <cell r="A15" t="str">
            <v>15. Ampliación  de cobertura y mejoramiento de los sistemas de acueducto y  alcantarillado.</v>
          </cell>
        </row>
        <row r="16">
          <cell r="A16" t="str">
            <v>16. Manejo de residuos sólidos peligrosos</v>
          </cell>
        </row>
        <row r="17">
          <cell r="A17" t="str">
            <v>17. Ajuste e implementación  de PGIRS y PSMV Municipales</v>
          </cell>
        </row>
        <row r="18">
          <cell r="A18" t="str">
            <v>18. Desarrollo de programas de reciclaje y separación en la fuente.</v>
          </cell>
        </row>
        <row r="19">
          <cell r="A19" t="str">
            <v>19. Diseño e implementación de Equipamientos Públicos. (Plazas de mercado, cementerios, Plantas de Beneficio.</v>
          </cell>
        </row>
        <row r="20">
          <cell r="A20" t="str">
            <v>20. Asistencia técnica al campesino para  optimizar los recursos de producción.</v>
          </cell>
        </row>
        <row r="21">
          <cell r="A21" t="str">
            <v>21. Programa “Fincas Diversificadas Sostenibles”.</v>
          </cell>
        </row>
        <row r="22">
          <cell r="A22" t="str">
            <v>22. Actividades productivas tecnificadas y de producción limpia</v>
          </cell>
        </row>
        <row r="23">
          <cell r="A23" t="str">
            <v>23. Desarrollo del ecoturismo, agroturismo, parques ecológicos.</v>
          </cell>
        </row>
        <row r="24">
          <cell r="A24" t="str">
            <v>24. Acciones para la protección de la Biodiversidad.</v>
          </cell>
        </row>
        <row r="25">
          <cell r="A25" t="str">
            <v>25. Reactivación implementación de los Consejos Municipales de Gestión del Riesgo.</v>
          </cell>
        </row>
        <row r="26">
          <cell r="A26" t="str">
            <v>26. Formulación, revisión e implementación del Plan municipal de gestión del Riesgo y Estrategias de respuesta.</v>
          </cell>
        </row>
        <row r="27">
          <cell r="A27" t="str">
            <v>27. Elaboración de Estudios técnicos para la incorporación de la gestión del riesgo en la planificación territorial.</v>
          </cell>
        </row>
        <row r="28">
          <cell r="A28" t="str">
            <v>28. Elaboración de estudios de modelamiento hídrico para la definición de Cotas máximas de inundaciones en fuentes hídricas.</v>
          </cell>
        </row>
        <row r="29">
          <cell r="A29" t="str">
            <v>29. Proyectos para Inventario y reubicación de Población en zonas de amenaza y riesgos..</v>
          </cell>
        </row>
        <row r="30">
          <cell r="A30" t="str">
            <v>30. Diseño e implementación de Planes y proyectos de adaptación y/o mitigación al Cambio Climático.</v>
          </cell>
        </row>
        <row r="31">
          <cell r="A31" t="str">
            <v>31. Diseño e implementación de Obras de Irrigación, Adecuación, drenaje y control de procesos erosivos.</v>
          </cell>
        </row>
        <row r="32">
          <cell r="A32" t="str">
            <v>32. Procesos de reforestación para captura de CO2.</v>
          </cell>
        </row>
        <row r="33">
          <cell r="A33" t="str">
            <v>33. Reducción de fugas y pérdidas en las redes de distribución de acueductos.</v>
          </cell>
        </row>
        <row r="34">
          <cell r="A34" t="str">
            <v>34. Implementación del Programa de Uso Eficiente y ahorro del agua.</v>
          </cell>
        </row>
        <row r="35">
          <cell r="A35" t="str">
            <v>35. Proyectos para la generación de Espacio Público Efectivo.</v>
          </cell>
        </row>
        <row r="36">
          <cell r="A36" t="str">
            <v>36. Proyectos para la Generación de Áreas Verdes dentro de la Estructura Ecológica.</v>
          </cell>
        </row>
        <row r="37">
          <cell r="A37" t="str">
            <v>37. Densificación Urbana, renovación urbana, mejoramiento de Barrios.</v>
          </cell>
        </row>
        <row r="38">
          <cell r="A38" t="str">
            <v>38. Programas de mejoramiento de calidad del aire por emisiones.</v>
          </cell>
        </row>
        <row r="39">
          <cell r="A39" t="str">
            <v>39. Implementación de programas de control  y mitigación del ruido.</v>
          </cell>
        </row>
        <row r="40">
          <cell r="A40" t="str">
            <v>40. Focalización de áreas e Implementación de proyectos para el aprovechamiento sostenible de residuos sólidos.</v>
          </cell>
        </row>
        <row r="41">
          <cell r="A41" t="str">
            <v>41. Proyectos para  incentivar la reducción de Consumo Residencial de Agua.</v>
          </cell>
        </row>
        <row r="42">
          <cell r="A42" t="str">
            <v>42. Proyectos para incentivar la reducción al Consumo Residencial de Energía y la implementación de Energías Alternativas..</v>
          </cell>
        </row>
        <row r="43">
          <cell r="A43" t="str">
            <v>43. Diseño e implementación de proyectos Ecoturísticos.</v>
          </cell>
        </row>
        <row r="44">
          <cell r="A44" t="str">
            <v>44. Diseño e implementación de producción limpia y más limpia.</v>
          </cell>
        </row>
        <row r="45">
          <cell r="A45" t="str">
            <v>45. Implementación de programas para actividades productivas sostenibles.</v>
          </cell>
        </row>
        <row r="46">
          <cell r="A46" t="str">
            <v>46. Implementación del Expediente Urbano (Ley 388/97)</v>
          </cell>
        </row>
        <row r="47">
          <cell r="A47" t="str">
            <v>47. Implementación del SIGAM y del Expediente Municipal.</v>
          </cell>
        </row>
        <row r="48">
          <cell r="A48" t="str">
            <v>48. Revisión y ajustes del POT.</v>
          </cell>
        </row>
        <row r="49">
          <cell r="A49" t="str">
            <v>49. Formulación e implementación de los Planes Parciales y Unidades de Planificación Rural.</v>
          </cell>
        </row>
        <row r="50">
          <cell r="A50" t="str">
            <v>50. Formulación, implementación y seguimiento a los proyectos del programa de ejecución del POT.</v>
          </cell>
        </row>
        <row r="51">
          <cell r="A51" t="str">
            <v>51. Implementación y seguimiento a los Índice de Gestión ambiental Urbana</v>
          </cell>
        </row>
        <row r="52">
          <cell r="A52" t="str">
            <v>52. Inventario de Industrias y Clasificación de Industrias de acuerdo con su nivel de impacto.</v>
          </cell>
        </row>
        <row r="53">
          <cell r="A53" t="str">
            <v>53. Articulación del PRAES con  los estamentos gubernamentales y no gubernamentales, en pro de la  preservación del ambiente.</v>
          </cell>
        </row>
        <row r="54">
          <cell r="A54" t="str">
            <v>54. Implementación de PROCEDAS (Proyectos Ciudadanos de Educación Ambiental)</v>
          </cell>
        </row>
        <row r="55">
          <cell r="A55" t="str">
            <v>55. Implementación de proyectos y  acciones en temas de Educación Ambiental y Participación  Ciudadana.</v>
          </cell>
        </row>
        <row r="56">
          <cell r="A56" t="str">
            <v>56. Proyectos que propendan por incentivar á la población en procesos de participación, Mecanismos de participación y Espacios de participación.</v>
          </cell>
        </row>
        <row r="57">
          <cell r="A57" t="str">
            <v>57. Proyectos de Educación Ambiental no Formales e Informales.</v>
          </cell>
        </row>
        <row r="58">
          <cell r="A58" t="str">
            <v>58. Control y vigilancia del medio ambiente. (Función  municipal  según Ley 99/93 art. 65 numerales  6º y 7º).</v>
          </cell>
        </row>
        <row r="59">
          <cell r="A59" t="str">
            <v xml:space="preserve">59. Control  a la contaminación visual, atmosférica y al ruido.
</v>
          </cell>
        </row>
        <row r="60">
          <cell r="A60" t="str">
            <v>TOTALES</v>
          </cell>
        </row>
        <row r="61">
          <cell r="A61" t="str">
            <v>N/A</v>
          </cell>
        </row>
      </sheetData>
      <sheetData sheetId="6">
        <row r="1">
          <cell r="A1" t="str">
            <v>Codigo</v>
          </cell>
          <cell r="B1" t="str">
            <v>Nombre</v>
          </cell>
          <cell r="C1" t="str">
            <v>Descripción</v>
          </cell>
        </row>
        <row r="2">
          <cell r="A2" t="str">
            <v>A</v>
          </cell>
          <cell r="B2" t="str">
            <v xml:space="preserve">TOTAL INVERSIÓN </v>
          </cell>
          <cell r="C2" t="str">
            <v>SUMATORIA DE LOS GASTOS DE INVERSIÓN REALIZADOS POR LA ENTIDAD TERRITORIAL EN LOS SECTORES DE SU COMPETENCIA.</v>
          </cell>
        </row>
        <row r="3">
          <cell r="A3" t="str">
            <v>A.1</v>
          </cell>
          <cell r="B3" t="str">
            <v>EDUCACIÓN</v>
          </cell>
          <cell r="C3" t="str">
            <v xml:space="preserve">SECTOR DE INVERSIÓN ORIENTADO A GARANTIZAR EL PLENO CUMPLIMIENTO DE EL DERECHO A LA EDUCACION EN CONDICIONES DE EQUIDAD PARA TODA LA POBLACION </v>
          </cell>
        </row>
        <row r="4">
          <cell r="A4" t="str">
            <v>A.1.1</v>
          </cell>
          <cell r="B4" t="str">
            <v>COBERTURA</v>
          </cell>
          <cell r="C4" t="str">
            <v>ACCIONES ORIENTADAS A GARNTIZAR EL ACCESO Y PERMANENCIA DE LA POBLACIÓN ESTUDIANTIL.</v>
          </cell>
        </row>
        <row r="5">
          <cell r="A5" t="str">
            <v>A.1.1.1</v>
          </cell>
          <cell r="B5" t="str">
            <v xml:space="preserve">PAGO DE PERSONAL </v>
          </cell>
          <cell r="C5" t="str">
            <v>SUMA DEL GASTO POR CONCEPTO DEL PERSONAL NECESARIO PARA LA PRESTACIÓN DEL SERVICIO EDUCATIVO</v>
          </cell>
        </row>
        <row r="6">
          <cell r="A6" t="str">
            <v>A.1.1.1.1</v>
          </cell>
          <cell r="B6" t="str">
            <v>PERSONAL DOCENTE</v>
          </cell>
          <cell r="C6" t="str">
            <v>SUMA DE PAGO DE NÓMINA DEL PERSONAL DOCENTE VINCULADO A LA PLANTA DE PERSONAL DE LA ENTIDAD TERRITORIAL CERTIFICADA,DEDICADA A DESARROLLAR LOS PROCESOS DE FORMACIÓN INTEGRAL DE LOS ESTUDIANTES MATRICULADOS EN LOS ESTABLECIMIENTOS EDUCATIVOS OFICIALES</v>
          </cell>
        </row>
        <row r="7">
          <cell r="A7" t="str">
            <v>A.1.1.1.1.1</v>
          </cell>
          <cell r="B7" t="str">
            <v>PERSONAL DOCENTE - con situación de fondos (CSF)</v>
          </cell>
          <cell r="C7" t="str">
            <v xml:space="preserve">SUMA DE PAGO DE NÓMINA DEL PERSONAL DOCENTE VINCULADO A LA PLANTA DE PERSONAL DE LA ENTIDAD TERRITORIAL CERTIFICADA, QUE SE REALIZA CSF, ES DECIR DESCONTADO EL APORTE PARA LA SEGURIDAD SOCIAL DEL 8% QUE REALIZA EL DOCENTE AFILIADOS AL FOMAG </v>
          </cell>
        </row>
        <row r="8">
          <cell r="A8" t="str">
            <v>A.1.1.1.1.2</v>
          </cell>
          <cell r="B8" t="str">
            <v>PERSONAL DOCENTE - sin situación de fondos (SSF)</v>
          </cell>
          <cell r="C8" t="str">
            <v xml:space="preserve">SUMA DE PAGO DE NÓMINA DEL PERSONAL DOCENTE VINCULADO A LA PLANTA DE PERSONAL DE LA ENTIDAD TERRITORIAL CERTIFICADA, QUE SE REALIZA SSF, ES DECIR QUE CORRESPONDE AL APORTE PARA LA SEGURIDAD SOCIAL DEL 8% QUE REALIZA EL DOCENTE AFILIADOS AL FOMAG </v>
          </cell>
        </row>
        <row r="9">
          <cell r="A9" t="str">
            <v>A.1.1.1.2</v>
          </cell>
          <cell r="B9" t="str">
            <v>PERSONAL DIRECTIVO - DOCENTE</v>
          </cell>
          <cell r="C9" t="str">
            <v>SUMA DE PAGOS DE NÓMINA DE LOS DIRECTIVOS DOCENTES (RECTORES, DIRECTORES RURALES, COORDINADORES, SUPERVISORES, Y DIRECTORES DE NUCLEO)</v>
          </cell>
        </row>
        <row r="10">
          <cell r="A10" t="str">
            <v>A.1.1.1.2.1</v>
          </cell>
          <cell r="B10" t="str">
            <v>PERSONAL DIRECTIVO DOCENTE - con situación de fondos (CSF)</v>
          </cell>
          <cell r="C10" t="str">
            <v xml:space="preserve">SUMA DE PAGO DE NÓMINA DEL PERSONAL DIRECTIVO DOCENTE VINCULADO A LA PLANTA DE PERSONAL DE LA ENTIDAD TERRITORIAL CERTIFICADA, QUE SE REALIZA CSF, ES DECIR DESCONTADO EL APORTE PARA LA SEGURIDAD SOCIAL DEL 8% QUE REALIZA EL DOCENTE AFILIADOS AL FOMAG </v>
          </cell>
        </row>
        <row r="11">
          <cell r="A11" t="str">
            <v>A.1.1.1.2.2</v>
          </cell>
          <cell r="B11" t="str">
            <v>PERSONAL DIRECTIVO DOCENTE - sin situación de fondos (SSF)</v>
          </cell>
          <cell r="C11" t="str">
            <v xml:space="preserve">SUMA DE PAGO DE NÓMINA DEL PERSONAL DOCENTE VINCULADO A LA PLANTA DE PERSONAL DE LA ENTIDAD TERRITORIAL CERTIFICADA, QUE SE REALIZA SSF, ES DECIR QUE CORRESPONDE AL APORTE PARA LA SEGURIDAD SOCIAL DEL 8% QUE REALIZA EL DOCENTE AFILIADOS AL FOMAG </v>
          </cell>
        </row>
        <row r="12">
          <cell r="A12" t="str">
            <v>A.1.1.1.3</v>
          </cell>
          <cell r="B12" t="str">
            <v>PERSONAL ADMINISTRATIVO DE INSTITUCIONES EDUCATIVAS</v>
          </cell>
          <cell r="C12" t="str">
            <v>SUMA DE PAGOS DE NÓMINA DE LOS FUNCIONARIOS ENCARGADOS DE DESARROLLAR LABORES ADMINISTRATIVAS NECESARIAS PARA EL FUNCIONAMIENTO DE LOS ESTABLECIMIENTOS EDUCATIVOS DE LA ENTIDAD TERRITORIAL.</v>
          </cell>
        </row>
        <row r="13">
          <cell r="A13" t="str">
            <v>A.1.1.2</v>
          </cell>
          <cell r="B13" t="str">
            <v xml:space="preserve">APORTES PATRONALES </v>
          </cell>
          <cell r="C13" t="str">
            <v xml:space="preserve">SUMA DE PAGOS POR APORTES PATRONALES DE PREVISIÓN SOCIAL, CESANTÍAS Y PARAFISCALES DEL PERSONAL VINCULADO POR LA ENTIDAD TERRITORIAL PARA LA PRESTACIÓN DEL SERVICIO EDUCATIVO. </v>
          </cell>
        </row>
        <row r="14">
          <cell r="A14" t="str">
            <v>A.1.1.2.1</v>
          </cell>
          <cell r="B14" t="str">
            <v>PERSONAL DOCENTE (sin situación de fondos)</v>
          </cell>
          <cell r="C14" t="str">
            <v>SUMA DE LOS PAGOS DE LOS APORTES DE  PREVISIÓN SOCIAL CORRESPONDIENTES AL PERSONAL DOCENTE  AFILIADO AL FONDO NACIÓNAL DE PRESTACIONES SOCIALES DEL MAGISTERIO CUYOS RECURSOS SON TRANSFERIDOS DIRECTAMENTE POR LA NACIÓN A DICHO FONDO.</v>
          </cell>
        </row>
        <row r="15">
          <cell r="A15" t="str">
            <v>A.1.1.2.1.1</v>
          </cell>
          <cell r="B15" t="str">
            <v xml:space="preserve">APORTES DE PREVISIÓN SOCIAL </v>
          </cell>
          <cell r="C15" t="str">
            <v>SUMA DE PAGOS CORRESPONDIENTE A APORTES PATRONALES POR CONCEPTO DE SALUD Y PENSIONES, DEL PERSONAL DOCENTE AFILIADOS AL FOMAG.</v>
          </cell>
        </row>
        <row r="16">
          <cell r="A16" t="str">
            <v>A.1.1.2.1.1.10</v>
          </cell>
          <cell r="B16" t="str">
            <v xml:space="preserve">APORTES DE PREVISIÓN SOCIAL </v>
          </cell>
          <cell r="C16" t="str">
            <v>SUMA DE PAGOS CORRESPONDIENTE A APORTES PATRONALES POR CONCEPTO DE SALUD Y PENSIONES, DEL PERSONAL DOCENTE AFILIADOS AL FOMAG.</v>
          </cell>
        </row>
        <row r="17">
          <cell r="A17" t="str">
            <v>A.1.1.2.1.2</v>
          </cell>
          <cell r="B17" t="str">
            <v>APORTES PARA CESANTÍAS</v>
          </cell>
          <cell r="C17" t="str">
            <v>CORRESPONDE AL APORTE PATRONAL PARA CESANTÍAS LIQUIDADO SOBRE EL VALOR DE LA NÓMINA DEL PERSONAL DOCENTES AFILIADO AL FOMAG.</v>
          </cell>
        </row>
        <row r="18">
          <cell r="A18" t="str">
            <v>A.1.1.2.2</v>
          </cell>
          <cell r="B18" t="str">
            <v>PERSONAL DOCENTE (con situación de fondos)</v>
          </cell>
          <cell r="C18" t="str">
            <v xml:space="preserve">SUMA DE LOS PAGOS DE LOS APORTES DE CESANTÍAS Y PREVISIÓN SOCIAL CORRESPONDIENTES AL PERSONAL DOCENTE NO AFILIADO AL FONDO NACIÓNAL DE PRESTACIONES SOCIALES DEL MAGISTERIO </v>
          </cell>
        </row>
        <row r="19">
          <cell r="A19" t="str">
            <v>A.1.1.2.2.1</v>
          </cell>
          <cell r="B19" t="str">
            <v xml:space="preserve">APORTES DE PREVISIÓN SOCIAL </v>
          </cell>
          <cell r="C19" t="str">
            <v>SUMA DE PAGOS CORRESPONDIENTE A APORTES PATRONALES HECHOS POR CONCEPTO DE SALUD, PENSIONES, ARP Y CESANTÍAS A LOS DOCENTES NO AFILIADOS AL FONDO DE PRESTACIONES DEL MAGISTERIO</v>
          </cell>
        </row>
        <row r="20">
          <cell r="A20" t="str">
            <v>A.1.1.2.2.1.1</v>
          </cell>
          <cell r="B20" t="str">
            <v>APORTES PARA SALUD</v>
          </cell>
          <cell r="C20" t="str">
            <v xml:space="preserve">PAGO DEL APORTE PATRONAL POR CONCEPTO DE SALUD  DE CONFORMIDAD CON LO ESTABLECIDO EN LA LEY 100 DE 1993 DEL PERSONAL DOCENTE NO AFILIADO AL FONDO DE PRESTACIONES SOCIALES DEL MAGISTERIO  Y QUE ESTÉN AFILIADOS EN OTRAS ENTIDADES. </v>
          </cell>
        </row>
        <row r="21">
          <cell r="A21" t="str">
            <v>A.1.1.2.2.1.2</v>
          </cell>
          <cell r="B21" t="str">
            <v>APORTES PARA PENSIÓN</v>
          </cell>
          <cell r="C21" t="str">
            <v>SUMA DE PAGOS POR CONCEPTO DE COTIZACIÓN PARA PENSIÓN DE LOS DOCENTES NO AFILIADOS AL FONDO, QUE EL PATRÓN EFECTÚA A LOS FONDOS DE PENSIONES PÚBLICOS O PRIVADOS.</v>
          </cell>
        </row>
        <row r="22">
          <cell r="A22" t="str">
            <v>A.1.1.2.2.1.3</v>
          </cell>
          <cell r="B22" t="str">
            <v>APORTES ARP</v>
          </cell>
          <cell r="C22" t="str">
            <v>SUMA DE PAGOS QUE EFECTÚA EL PATRÓN  POR PORCENTAJE DE RIESGO ESTABLECIDO POR LA ADMINISTRADORA DE RIESGOS PROFESIONALES A LA QUE SE ENCUENTRE AFILIADO LA ENTIDAD POR AQUELLOS DOCENTES NO AFILIADOS AL FONDO..</v>
          </cell>
        </row>
        <row r="23">
          <cell r="A23" t="str">
            <v>A.1.1.2.2.1.4</v>
          </cell>
          <cell r="B23" t="str">
            <v>APORTES PARA CESANTÍAS</v>
          </cell>
          <cell r="C23" t="str">
            <v>VALOR DEL APORTE PATRONAL LIQUIDADO SOBRE EL COSTO DE LA NÓMINA DEL PERSONAL DOCENTE NO AFILIADO AL FONDO CORRESPONDIENTE A CESANTÍAS</v>
          </cell>
        </row>
        <row r="24">
          <cell r="A24" t="str">
            <v>A.1.1.2.2.2</v>
          </cell>
          <cell r="B24" t="str">
            <v xml:space="preserve">APORTES PARAFISCALES </v>
          </cell>
          <cell r="C24" t="str">
            <v>SUMA DE PAGOS POR CONCEPTO DE GRAVÁMENES ESTABLECIDOS CON CARÁCTER OBLIGATORIO POR LA LEY, QUE AFECTAN A UN DETERMINADO Y ÚNICO GRUPO SOCIAL  ECONÓMICO,QUE SE REALIZAN SOBRE LA NOMINA DE SALARIOS DE DIRECTIVOS DOCENTES DE ACUERDO A LA LEY.</v>
          </cell>
        </row>
        <row r="25">
          <cell r="A25" t="str">
            <v>A.1.1.2.2.2.1</v>
          </cell>
          <cell r="B25" t="str">
            <v>SENA</v>
          </cell>
          <cell r="C25" t="str">
            <v>SUMA DE APORTES DESTINADOS POR LA LEY 21 DE 1982  AL SERVICIO NACIÓNAL DE APRENDIZAJE SENA CORRESPONDIENTE AL PERSONAL DOCENTE</v>
          </cell>
        </row>
        <row r="26">
          <cell r="A26" t="str">
            <v>A.1.1.2.2.2.2</v>
          </cell>
          <cell r="B26" t="str">
            <v>ICBF</v>
          </cell>
          <cell r="C26" t="str">
            <v>SUMA DE APORTES DESTINADOS POR LA LEY 89 DE 1988 AL INSTITUTO COLOMBIANO DE BIENESTAR FAMILIAR CORRESPONDIENTES AL PERSONAL DOCENTE</v>
          </cell>
        </row>
        <row r="27">
          <cell r="A27" t="str">
            <v>A.1.1.2.2.2.3</v>
          </cell>
          <cell r="B27" t="str">
            <v>ESAP</v>
          </cell>
          <cell r="C27" t="str">
            <v>SUMA DE APORTES DESTINADOS POR LA LEY 21 DE 1982 PARA LA ESCUELA SUPERIOR DE ADMINISTRACIÓN PUBLICA CORRESPONDIENTE AL PERSONAL DOCENTE</v>
          </cell>
        </row>
        <row r="28">
          <cell r="A28" t="str">
            <v>A.1.1.2.2.2.4</v>
          </cell>
          <cell r="B28" t="str">
            <v>CAJAS DE COMPENSACIÓN FAMILIAR</v>
          </cell>
          <cell r="C28" t="str">
            <v>APORTES DESTINADOS POR LA LEY 21 DE 1982 PARA  PROVEER EL PAGO DEL SUBSIDIO FAMILIAR</v>
          </cell>
        </row>
        <row r="29">
          <cell r="A29" t="str">
            <v>A.1.1.2.2.2.5</v>
          </cell>
          <cell r="B29" t="str">
            <v>INSTITUTOS TÉCNICOS</v>
          </cell>
          <cell r="C29" t="str">
            <v>SUMA DE APORTES DESTINADOS POR LA LEY 21 DE 1982 PARA LAS ESCUELAS INDUSTRIALES E INSTITUTOS TÉCNICOS NACIÓNALES, DEPARTAMENTALES, (INTENDENCIALES, COMISARIALES), DISTRITALES O MUNICIPALES CORRESPONDIENTES AL PERSONAL DOCENTE</v>
          </cell>
        </row>
        <row r="30">
          <cell r="A30" t="str">
            <v>A.1.1.2.3</v>
          </cell>
          <cell r="B30" t="str">
            <v>PERSONAL DIRECTIVO - DOCENTE (sin situación de fondos)</v>
          </cell>
          <cell r="C30" t="str">
            <v xml:space="preserve">SUMA DE PAGOS POR APORTES PATRONALES DE PREVISIÓN SOCIAL, CESANTÍAS Y PARAFISCALES DEL PERSONAL DIRECTIVO DOCENTES VINCULADO POR LA ENTIDAD TERRITORIAL PARA LA PRESTACIÓN DEL SERVICIO EDUCATIVO. </v>
          </cell>
        </row>
        <row r="31">
          <cell r="A31" t="str">
            <v>A.1.1.2.3.1</v>
          </cell>
          <cell r="B31" t="str">
            <v xml:space="preserve">APORTES DE PREVISIÓN SOCIAL </v>
          </cell>
          <cell r="C31" t="str">
            <v>SUMA DE PAGOS CORRESPONDIENTE A APORTES PATRONALES POR CONCEPTO DE SALUD Y PENSIONES, DEL PERSONAL DIRECTIVO DOCENTE AFILIADOS AL FOMAG.</v>
          </cell>
        </row>
        <row r="32">
          <cell r="A32" t="str">
            <v>A.1.1.2.3.1.10</v>
          </cell>
          <cell r="B32" t="str">
            <v xml:space="preserve">APORTES DE PREVISIÓN SOCIAL </v>
          </cell>
          <cell r="C32" t="str">
            <v>SUMA DE PAGOS CORRESPONDIENTE A APORTES PATRONALES POR CONCEPTO DE SALUD Y PENSIONES, DEL PERSONAL DIRECTIVO DOCENTE AFILIADOS AL FOMAG.</v>
          </cell>
        </row>
        <row r="33">
          <cell r="A33" t="str">
            <v>A.1.1.2.3.2</v>
          </cell>
          <cell r="B33" t="str">
            <v>APORTES PARA CESANTÍAS</v>
          </cell>
          <cell r="C33" t="str">
            <v>CORRESPONDE AL APORTE PATRONAL PARA CESANTÍAS LIQUIDADO SOBRE EL VALOR DE LA NÓMINA DEL PERSONAL DIRECTIVO DOCENTE AFILIADO AL FOMAG.</v>
          </cell>
        </row>
        <row r="34">
          <cell r="A34" t="str">
            <v>A.1.1.2.4</v>
          </cell>
          <cell r="B34" t="str">
            <v>PERSONAL DIRECTIVO - DOCENTE (con situación de fondos)</v>
          </cell>
          <cell r="C34" t="str">
            <v xml:space="preserve">SUMA DE LOS PAGOS DE LOS APORTES DE CESANTÍAS Y PREVISIÓN SOCIAL CORRESPONDIENTES AL PERSONAL DIRECTIVO DOCENTE NO AFILIADO AL FONDO NACIÓNAL DE PRESTACIONES SOCIALES DEL MAGISTERIO </v>
          </cell>
        </row>
        <row r="35">
          <cell r="A35" t="str">
            <v>A.1.1.2.4.1</v>
          </cell>
          <cell r="B35" t="str">
            <v xml:space="preserve">APORTES DE PREVISIÓN SOCIAL </v>
          </cell>
          <cell r="C35" t="str">
            <v>SUMA DE PAGOS CORRESPONDIENTE A APORTES PATRONALES HECHOS POR CONCEPTO DE SALUD, PENSIONES, ARP Y CESANTÍAS A LOS DIRECTIVOS DOCENTES NO AFILIADOS AL FONDO DE PRESTACIONES DEL MAGISTERIO</v>
          </cell>
        </row>
        <row r="36">
          <cell r="A36" t="str">
            <v>A.1.1.2.4.1.1</v>
          </cell>
          <cell r="B36" t="str">
            <v>APORTES PARA SALUD</v>
          </cell>
          <cell r="C36" t="str">
            <v xml:space="preserve">PAGO DEL APORTE PATRONAL POR CONCEPTO DE SALUD  DE CONFORMIDAD CON LO ESTABLECIDO EN LA LEY 100 DE 1993 DEL PERSONAL DIRECTIVO DOCENTE NO AFILIADO AL FONDO DE PRESTACIONES SOCIALES DEL MAGISTERIO  Y QUE ESTÉN AFILIADOS EN OTRAS ENTIDADES. </v>
          </cell>
        </row>
        <row r="37">
          <cell r="A37" t="str">
            <v>A.1.1.2.4.1.2</v>
          </cell>
          <cell r="B37" t="str">
            <v>APORTES PARA PENSIÓN</v>
          </cell>
          <cell r="C37" t="str">
            <v>SUMA DE PAGOS POR CONCEPTO DE COTIZACIÓN PARA PENSIÓN DE LOS DIRECTIVOS DOCENTES NO AFILIADOS AL FONDO, QUE EL PATRÓN EFECTÚA A LOS FONDOS DE PENSIONES PÚBLICOS O PRIVADOS.</v>
          </cell>
        </row>
        <row r="38">
          <cell r="A38" t="str">
            <v>A.1.1.2.4.1.3</v>
          </cell>
          <cell r="B38" t="str">
            <v>APORTES ARP</v>
          </cell>
          <cell r="C38" t="str">
            <v>SUMA DE PAGOS QUE EFECTÚA EL PATRÓN  POR PORCENTAJE DE RIESGO ESTABLECIDO POR LA ADMINISTRADORA DE RIESGOS PROFESIONALES A LA QUE SE ENCUENTRE AFILIADO LA ENTIDAD POR AQUELLOS DIRECTIVOS DOCENTES NO AFILIADOS AL FONDO..</v>
          </cell>
        </row>
        <row r="39">
          <cell r="A39" t="str">
            <v>A.1.1.2.4.1.4</v>
          </cell>
          <cell r="B39" t="str">
            <v>APORTES PARA CESANTÍAS</v>
          </cell>
          <cell r="C39" t="str">
            <v>VALOR DEL APORTE PATRONAL LIQUIDADO SOBRE EL COSTO DE LA NÓMINA DEL PERSONAL DIRECTIVO DOCENTE NO AFILIADO AL FONDO CORRESPONDIENTE A CESANTÍAS</v>
          </cell>
        </row>
        <row r="40">
          <cell r="A40" t="str">
            <v>A.1.1.2.4.2</v>
          </cell>
          <cell r="B40" t="str">
            <v xml:space="preserve">APORTES PARAFISCALES </v>
          </cell>
          <cell r="C40" t="str">
            <v xml:space="preserve">SUMA DE PAGOS POR CONCEPTO DE GRAVÁMENES ESTABLECIDOS CON CARÁCTER OBLIGATORIO POR LA LEY, QUE AFECTAN A UN DETERMINADO Y ÚNICO GRUPO SOCIAL O ECONÓMICO,QUE SE REALIZAN SOBRE LA NOMINA MENSUAL DE SALARIOS DE DIRECTIVOS DOCENTES </v>
          </cell>
        </row>
        <row r="41">
          <cell r="A41" t="str">
            <v>A.1.1.2.4.2.1</v>
          </cell>
          <cell r="B41" t="str">
            <v>SENA</v>
          </cell>
          <cell r="C41" t="str">
            <v xml:space="preserve">SUMA DE APORTES DESTINADOS POR LA LEY 21 DE 1982  AL SERVICIO NACIÓNAL DE APRENDIZAJE SENA SOBRE LA NÓMINA DE DIRECTIVOS DOCENTES </v>
          </cell>
        </row>
        <row r="42">
          <cell r="A42" t="str">
            <v>A.1.1.2.4.2.2</v>
          </cell>
          <cell r="B42" t="str">
            <v>ICBF</v>
          </cell>
          <cell r="C42" t="str">
            <v>SUMA DE APORTES DESTINADOS POR LA LEY 89 DE 1988 AL INSTITUTO COLOMBIANO DE BIENESTAR FAMILIAR CORRESPONDIENTES AL PERSONAL DIRECTIVO DOCENTE</v>
          </cell>
        </row>
        <row r="43">
          <cell r="A43" t="str">
            <v>A.1.1.2.4.2.3</v>
          </cell>
          <cell r="B43" t="str">
            <v>ESAP</v>
          </cell>
          <cell r="C43" t="str">
            <v>SUMA DE APORTES DESTINADOS POR LA LEY 21 DE 1982 PARA LA ESCUELA SUPERIOR DE ADMINISTRACIÓN PUBLICA CORRESPONDIENTE AL PERSONAL DIRECTIVO</v>
          </cell>
        </row>
        <row r="44">
          <cell r="A44" t="str">
            <v>A.1.1.2.4.2.4</v>
          </cell>
          <cell r="B44" t="str">
            <v>CAJAS DE COMPENSACIÓN FAMILIAR</v>
          </cell>
          <cell r="C44" t="str">
            <v>APORTES DESTINADOS POR LA LEY 21 DE 1982 PARA  PROVEER EL PAGO DEL SUBSIDIO FAMILIAR CORRESPONDIENTES A DIRECTIVOS DOCENTES</v>
          </cell>
        </row>
        <row r="45">
          <cell r="A45" t="str">
            <v>A.1.1.2.4.2.5</v>
          </cell>
          <cell r="B45" t="str">
            <v>INSTITUTOS TÉCNICOS</v>
          </cell>
          <cell r="C45" t="str">
            <v>SUMA DE APORTES DESTINADOS POR LA LEY 21 DE 1982 PARA LAS ESCUELAS INDUSTRIALES E INSTITUTOS TÉCNICOS NACIÓNALES, DEPARTAMENTALES, (INTENDENCIALES, COMISARIALES), DISTRITALES O MUNICIPALES CORRESPONDIENTES AL PERSONAL DIRECTIVO DOCENTE</v>
          </cell>
        </row>
        <row r="46">
          <cell r="A46" t="str">
            <v>A.1.1.2.5</v>
          </cell>
          <cell r="B46" t="str">
            <v>PERSONAL ADMINISTRATIVO DE INSTITUCIONES EDUCATIVAS</v>
          </cell>
          <cell r="C46" t="str">
            <v>SUMA DE LOS PAGOS DE LOS APORTES DE CESANTÍAS Y PREVISIÓN SOCIAL CORRESPONDIENTES AL PERSONAL ADMINISTRATIVO DEL SECTOR EDUCATIVO</v>
          </cell>
        </row>
        <row r="47">
          <cell r="A47" t="str">
            <v>A.1.1.2.5.1</v>
          </cell>
          <cell r="B47" t="str">
            <v xml:space="preserve">APORTES DE PREVISIÓN SOCIAL </v>
          </cell>
          <cell r="C47" t="str">
            <v>SUMA DE APORTES PATRONALES HECHOS POR CONCEPTO DE CESANTÍAS, SALUD, PENSIONES Y ARP DEL PERSONAL ADMINISTRATIVO DEL SECTOR EDUCATIVO</v>
          </cell>
        </row>
        <row r="48">
          <cell r="A48" t="str">
            <v>A.1.1.2.5.1.1</v>
          </cell>
          <cell r="B48" t="str">
            <v>APORTES PARA SALUD</v>
          </cell>
          <cell r="C48" t="str">
            <v xml:space="preserve">SUMA DE APORTES PATRONALES POR CONCEPTO DE SALUD ESTABLECIDO DE CONFORMIDAD CON LO DISPUESTO EN LA LEY 100 DE 1993 DEL PERSONAL ADMINISTRATIVO </v>
          </cell>
        </row>
        <row r="49">
          <cell r="A49" t="str">
            <v>A.1.1.2.5.1.2</v>
          </cell>
          <cell r="B49" t="str">
            <v>APORTES PARA PENSIÓN</v>
          </cell>
          <cell r="C49" t="str">
            <v>SUMA DE COTIZACIÓN PARA PENSIÓN DEL PERSONAL ADMINISTRATIVO QUE EL PATRÓN EFECTÚA A LOS FONDOS DE PENSIONES PÚBLICOS O PRIVADOS.</v>
          </cell>
        </row>
        <row r="50">
          <cell r="A50" t="str">
            <v>A.1.1.2.5.1.3</v>
          </cell>
          <cell r="B50" t="str">
            <v>APORTES ARP</v>
          </cell>
          <cell r="C50" t="str">
            <v>PAGOS QUE EFECTÚA EL PATRÓN  POR PORCENTAJE DE RIESGO ESTABLECIDO POR LA ADMINISTRADORA DE RIESGOS PROFESIONALES A LA QUE SE ENCUENTRE AFILIADO LA ENTIDAD CORRESPONDIENTES AL PERSONAL ADMINISTRATIVO DEL SECTOR EDUCATIVO</v>
          </cell>
        </row>
        <row r="51">
          <cell r="A51" t="str">
            <v>A.1.1.2.5.1.4</v>
          </cell>
          <cell r="B51" t="str">
            <v>APORTES PARA CESANTÍAS</v>
          </cell>
          <cell r="C51" t="str">
            <v>SUMA DE APORTES PATRONALES LIQUIDADOS SOBRE EL VALOR DE LA NÓMINA DEL PERSONAL ADMINISTRATIVO  CORRESPONDIENTE A CESANTÍAS</v>
          </cell>
        </row>
        <row r="52">
          <cell r="A52" t="str">
            <v>A.1.1.2.5.2</v>
          </cell>
          <cell r="B52" t="str">
            <v xml:space="preserve">APORTES PARAFISCALES </v>
          </cell>
          <cell r="C52" t="str">
            <v>SUMA DE PAGOS POR CONCEPTO DE GRAVÁMENES ESTABLECIDOS CON CARÁCTER OBLIGATORIO POR LA LEY, QUE AFECTAN A UN DETERMINADO Y ÚNICO GRUPO SOCIAL  ECONÓMICO,QUE SE REALIZAN SOBRE LA NOMINA DE SALARIOS DE DIRECTIVOS DOCENTES DE ACUERDO A LA LEY.</v>
          </cell>
        </row>
        <row r="53">
          <cell r="A53" t="str">
            <v>A.1.1.2.5.2.1</v>
          </cell>
          <cell r="B53" t="str">
            <v>SENA</v>
          </cell>
          <cell r="C53" t="str">
            <v>SUMA DE APORTES DESTINADOS POR LA LEY 21 DE 1982  AL SERVICIO NACIÓNAL DE APRENDIZAJE SENA SOBRE LA NÓMINA DE ADMINISTRATIVOS</v>
          </cell>
        </row>
        <row r="54">
          <cell r="A54" t="str">
            <v>A.1.1.2.5.2.2</v>
          </cell>
          <cell r="B54" t="str">
            <v>ICBF</v>
          </cell>
          <cell r="C54" t="str">
            <v>SUMA DE APORTES DESTINADOS POR LA LEY 89 DE 1988 AL INSTITUTO COLOMBIANO DE BIENESTAR FAMILIAR CORRESPONDIENTES AL PERSONAL ADMINISTRATIVO</v>
          </cell>
        </row>
        <row r="55">
          <cell r="A55" t="str">
            <v>A.1.1.2.5.2.3</v>
          </cell>
          <cell r="B55" t="str">
            <v>ESAP</v>
          </cell>
          <cell r="C55" t="str">
            <v>SUMA DE APORTES DESTINADOS POR LA LEY 21 DE 1982 PARA LA ESCUELA SUPERIOR DE ADMINISTRACIÓN PUBLICA CORRESPONDIENTE AL PERSONAL ADMINISTRATIVO</v>
          </cell>
        </row>
        <row r="56">
          <cell r="A56" t="str">
            <v>A.1.1.2.5.2.4</v>
          </cell>
          <cell r="B56" t="str">
            <v>CAJAS DE COMPENSACIÓN FAMILIAR</v>
          </cell>
          <cell r="C56" t="str">
            <v>APORTES DESTINADOS POR LA LEY 21 DE 1982 PARA  PROVEER EL PAGO DEL SUBSIDIO FAMILIAR CORRESPONDIENTES A PERSONAL ADMINISTRATIVO</v>
          </cell>
        </row>
        <row r="57">
          <cell r="A57" t="str">
            <v>A.1.1.2.5.2.5</v>
          </cell>
          <cell r="B57" t="str">
            <v>INSTITUTOS TÉCNICOS</v>
          </cell>
          <cell r="C57" t="str">
            <v xml:space="preserve">SUMA DE APORTES DESTINADOS POR LA LEY 21 DE 1982 PARA LAS ESCUELAS INDUSTRIALES E INSTITUTOS TÉCNICOS NACIÓNALES, DEPARTAMENTALES, (INTENDENCIALES, COMISARIALES), DISTRITALES O MUNICIPALES CORRESPONDIENTES AL PERSONAL ADMINISTRATIVO </v>
          </cell>
        </row>
        <row r="58">
          <cell r="A58" t="str">
            <v>A.1.1.6</v>
          </cell>
          <cell r="B58" t="str">
            <v>CONTRATACIÓN DE ASEO A LOS ESTABLECIMIENTOS EDUCATIVOS ESTATALES</v>
          </cell>
          <cell r="C58" t="str">
            <v>VALOR DE LOS CONTRATOS REALIZADOS POR LA ENTIDAD TERRITORIAL CERTIFICADA  PARA LA PRESTACIÓN DEL SERVICIO DE ASEO DE LOS ESTABLECIMIENTOS EDUCATIVOS</v>
          </cell>
        </row>
        <row r="59">
          <cell r="A59" t="str">
            <v>A.1.1.7</v>
          </cell>
          <cell r="B59" t="str">
            <v>CONTRATACIÓN DE VIGILANCIA A LOS ESTABLECIMIENTOS EDUCATIVOS ESTATALES</v>
          </cell>
          <cell r="C59" t="str">
            <v>VALOR DE LOS CONTRATOS  REALIZADOS PÓR LA ENTIDAD TERRITORIAL CERTIFICADA  PARA LA PRESTACIÓN DEL SERVICIO DE VIGILANCIA DE LOS ESTABLECIMIENTOS EDUCATIVOS</v>
          </cell>
        </row>
        <row r="60">
          <cell r="A60" t="str">
            <v>A.1.1.8</v>
          </cell>
          <cell r="B60" t="str">
            <v>CANCELACIONES DE PRESTACIONES SOCIALES DEL MAGISTERIO (CPSM)</v>
          </cell>
          <cell r="C60" t="str">
            <v xml:space="preserve">RECURSOS QUE SE TRANSFIEREN A LAS CAJAS DEPARTAMENTALES DE PREVISIÓN SOCIAL O A LAS ENTIDADES QUE HAGAN SUS VECES, CON EL FIN DE ATENDER EL PAGO DE LAS PRESTACIONES SOCIALES DEL MAGISTERIO CONFORME CON LAS LEYES 43 DE 1975, 91 DE 1989 Y 715 DE 2001 </v>
          </cell>
        </row>
        <row r="61">
          <cell r="A61" t="str">
            <v>A.1.1.9</v>
          </cell>
          <cell r="B61" t="str">
            <v>DOTACIÓN LEY 70 DE 1988 y DECRETO REGLAMENTARIO 1978 DE 1979</v>
          </cell>
          <cell r="C61" t="str">
            <v>SUMINISTRO DE CALZADO Y VESTIDO DE LABOR PARA LOS EMPLEADOS DEL SECTOR PÚBLICO.</v>
          </cell>
        </row>
        <row r="62">
          <cell r="A62" t="str">
            <v>A.1.1.9.1</v>
          </cell>
          <cell r="B62" t="str">
            <v>DOTACIÓN LEY 70 DE 1988 - PERSONAL DOCENTE</v>
          </cell>
          <cell r="C62" t="str">
            <v>SUMINISTRO DE CALZADO Y VESTIDO DE LABOR PARA LOS DOCENTES CON FORME A LO DISPUESTO EN EL DECRETO 1978 DE 1989</v>
          </cell>
        </row>
        <row r="63">
          <cell r="A63" t="str">
            <v>A.1.1.9.2</v>
          </cell>
          <cell r="B63" t="str">
            <v>DOTACIÓN LEY 70 DE 1988 - PERSONAL DIRECTIVO DOCENTE</v>
          </cell>
          <cell r="C63" t="str">
            <v>SUMINISTRO DE CALZADO Y VESTIDO DE LABOR PARA LOS DIRECTIVO DOCENTES CON FORME A LO DISPUESTO EN EL DECRETO 1978 DE 1989</v>
          </cell>
        </row>
        <row r="64">
          <cell r="A64" t="str">
            <v>A.1.1.9.3</v>
          </cell>
          <cell r="B64" t="str">
            <v>DOTACIÓN LEY 70 DE 1988 - PERSONAL ADMINISTRATIVO DE ESTABLECIMIENTOS EDUCATIVOS</v>
          </cell>
          <cell r="C64" t="str">
            <v>SUMINISTRO DE CALZADO Y VESTIDO DE LABOR PARA EL PERSONAL ADMINISTRATIVO CON FORME A LO DISPUESTO EN EL DECRETO 1978 DE 1989</v>
          </cell>
        </row>
        <row r="65">
          <cell r="A65" t="str">
            <v>A.1.1.10</v>
          </cell>
          <cell r="B65" t="str">
            <v>CONTRATACION DEL SERVICIO EDUCATIVO POR PARTE DE LAS ENTIDADES TERRITORIALES  CERTIFICADAS</v>
          </cell>
          <cell r="C65" t="str">
            <v>SUMATORIA DE LOS DIFERENTES TIPOS DE CONTRATACION POR COBERTURA PARA LA PRESTACION DEL SERVICIO PUBLICO EDUCATIVO</v>
          </cell>
        </row>
        <row r="66">
          <cell r="A66" t="str">
            <v>A.1.1.10.1</v>
          </cell>
          <cell r="B66" t="str">
            <v xml:space="preserve">CONTRATOS PARA LA PRESTACIÓN DEL SERVICIO EDUCATIVO </v>
          </cell>
          <cell r="C66" t="str">
            <v>VALOR DE LA CONTRATACIÓN DE LA PRESTACIÓN DEL SERVICIO EDUCATIVO POR EL AÑO LECTIVO REALIZADA POR LA ENTIDAD TERRITORIAL CERTIFICADA EN EL MARCO DEL DECRETO 1851 DE 2015</v>
          </cell>
        </row>
        <row r="67">
          <cell r="A67" t="str">
            <v>A.1.1.10.2</v>
          </cell>
          <cell r="B67" t="str">
            <v>CONTRATOS PARA LA ADMINISTRACION DEL SERVICIO EDUCATIVO</v>
          </cell>
          <cell r="C67" t="str">
            <v>VALOR DE LA CONTRATACIÓN DE LA ADMINISTRACION DEL SERVICIO EDUCATIVO POR EL AÑO LECTIVO REALIZADA POR LA ENTIDAD TERRITORIAL CERTIFICADA EN EL MARCO DEL DECRETO 1851 DE 2015</v>
          </cell>
        </row>
        <row r="68">
          <cell r="A68" t="str">
            <v>A.1.1.10.3</v>
          </cell>
          <cell r="B68" t="str">
            <v>CONTRATOS PARA LA PROMOCION E IMPLEMENTACION DE ESTRATEGIAS DE DESARROLLO PEDAGOGICO A CELEBRARSE CON IGLESIAS O CONFESIONES RELIGIOSAS</v>
          </cell>
          <cell r="C68" t="str">
            <v>VALOR DE LA CONTRATACIÓN POR EL AÑO LECTIVO REALIZADA POR LA ENTIDAD TERRITORIAL CERTIFICADA EN EL MARCO DEL DECRETO 1851 DE 2015</v>
          </cell>
        </row>
        <row r="69">
          <cell r="A69" t="str">
            <v>A.1.1.10.4</v>
          </cell>
          <cell r="B69" t="str">
            <v>CONTRATACION CON ESTABLECIMIENTOS EDUCATIVOS MEDIANTE SUBSIDIO A LA DEMANDA</v>
          </cell>
          <cell r="C69" t="str">
            <v>VALOR DE LA CONTRATACIÓN POR EL AÑO LECTIVO REALIZADA POR LA ENTIDAD TERRITORIAL CERTIFICADA EN EL MARCO DEL DECRETO 1851 DE 2015</v>
          </cell>
        </row>
        <row r="70">
          <cell r="A70" t="str">
            <v>A.1.1.10.5</v>
          </cell>
          <cell r="B70" t="str">
            <v>CONTRATACIÓN PARA EDUCACIÓN PARA JÓVENES Y ADULTOS</v>
          </cell>
          <cell r="C70" t="str">
            <v xml:space="preserve">VALOR DE LA CONTRATACIÓN CON ENTIDADES DE RECONOCIDA IDONDEIDAD PARA EL DESARROLLO LOS PROGRAMAS QUE SE AJUSTEN A LAS NECESIDADES ESPECÍFICAS DE LA POBLACIÓN CON NECESIDADES DE APRENDIZAJE DE LA POBLACIÓN JOVEN Y ADULTA  </v>
          </cell>
        </row>
        <row r="71">
          <cell r="A71" t="str">
            <v>A.1.1.10.6</v>
          </cell>
          <cell r="B71" t="str">
            <v>CONTRATACION DE LA ADMINISTRACION DE LA ATENCION EDUCATIVA CON INDIGENAS</v>
          </cell>
          <cell r="C71" t="str">
            <v>VALOR DE LA CONTRATACIÓN POR EL AÑO LECTIVO REALIZADA POR LA ENTIDAD TERRITORIAL CERTIFICADA CON LA POBLACION INDIGENA EN EL MARCO DEL DECRETO 1075 DE 2015</v>
          </cell>
        </row>
        <row r="72">
          <cell r="A72" t="str">
            <v>A.1.1.11</v>
          </cell>
          <cell r="B72" t="str">
            <v>VIÁTICOS Y GASTOS DE VIAJE</v>
          </cell>
          <cell r="C72" t="str">
            <v>SUMATORIA DE LOS RECURSOS DESTINADOS A FINANCIAR LOS DESPLAZAMIENTOS DEL PERSONAL DOCENTE, DIRECTIVO DOCENTE Y ADMINISTRATIVO.</v>
          </cell>
        </row>
        <row r="73">
          <cell r="A73" t="str">
            <v>A.1.1.12</v>
          </cell>
          <cell r="B73" t="str">
            <v>SENTENCIAS Y CONCILIACIONES</v>
          </cell>
          <cell r="C73" t="str">
            <v>SUMATORIA DE RECURSOS DESTINADOS A FINANCIAR EL PAGO DE SENTENCIAS Y CONCILIACIONES ORIGINADAS EN LA PRESTACIÓN DEL SERVICIO EDUCATIVO E INVERSIONES EN CALIDAD.</v>
          </cell>
        </row>
        <row r="74">
          <cell r="A74" t="str">
            <v>A.1.1.13</v>
          </cell>
          <cell r="B74" t="str">
            <v>PAGO DEUDAS ORIGINADAS EN LA PRESTACIÓN DEL SERVICIO</v>
          </cell>
          <cell r="C74" t="str">
            <v>SUMATORIA DE RECURSOS DESTINADOS A FINANCIAR EL PAGO DE DEUDAS LABORALES ORIGINADAS EN LA PRESTACIÓN DEL SERVICIO PÚBLICO EDUCATIVO.</v>
          </cell>
        </row>
        <row r="75">
          <cell r="A75" t="str">
            <v>A.1.1.13.1</v>
          </cell>
          <cell r="B75" t="str">
            <v>PAGO DEUDAS  LABORALES PERSONAL DOCENTE Y DIRECTIVO DOCENTE</v>
          </cell>
          <cell r="C75" t="str">
            <v xml:space="preserve">RECURSOS DESTINADOS A FINANCIAR EL PAGO DE DEUDAS LABORALES A DOCENTES Y DIRECTIVOS DOCENTES. </v>
          </cell>
        </row>
        <row r="76">
          <cell r="A76" t="str">
            <v>A.1.1.13.2</v>
          </cell>
          <cell r="B76" t="str">
            <v>PAGO DEUDAS  LABORALES PERSONAL ADMINISTRATIVO INTITUCIONES EDUCATIVAS</v>
          </cell>
          <cell r="C76" t="str">
            <v>RECURSOS DESTINADOS A FINANCIAR EL PAGO DE DEUDAS LABORALES AL PERSONAL ADMINISTRATIVO DE LAS INSTITUCIONES EDUCATIVAS.</v>
          </cell>
        </row>
        <row r="77">
          <cell r="A77" t="str">
            <v>A.1.1.13.3</v>
          </cell>
          <cell r="B77" t="str">
            <v xml:space="preserve">PAGO DEUDAS  LABORALES PERSONAL ADMINISTRATIVO SECRETARIA EDUCACION </v>
          </cell>
          <cell r="C77" t="str">
            <v xml:space="preserve">RECURSOS DESTINADOS A FINANCIAR EL PAGO DE DEUDAS LABORALES AL PERSONAL ADMINISTRATIVO DE LA SECRETARIA DE EDUCACION </v>
          </cell>
        </row>
        <row r="78">
          <cell r="A78" t="str">
            <v>A.1.2</v>
          </cell>
          <cell r="B78" t="str">
            <v>CALIDAD - MATRÍCULA</v>
          </cell>
          <cell r="C78" t="str">
            <v>SUMATORIA DE LOS RECURSOS DESTINADOS A  MEJORAR LA CALIDAD DEL SERVICIO EDUCATIVO ESTATAL FINANCIADOS CON RECURSOS DE CALIDAD MATRÍCULA, PRESTACIÓN DEL SERVICIO, RECURSOS PROPIOS Y DEMÁS FUENTES DE  RECURSOS APLICABLES.</v>
          </cell>
        </row>
        <row r="79">
          <cell r="A79" t="str">
            <v>A.1.2.1</v>
          </cell>
          <cell r="B79" t="str">
            <v>PREINVERSIÓN: ESTUDIOS, DISEÑOS, CONSULTORIAS, ASESORIAS E INTERVENTORIAS</v>
          </cell>
          <cell r="C79" t="str">
            <v>RECURSOS INVERTIDOS EN LA PRIMERA ETAPA DEL PROYECTO; ES DECIR,AQUELLA DONDE SE REALIZAN LOS ESTUDIOS NECESARIOS PARA TOMAR LA DECISIÓN DE REALIZAR O NO EL PROYECTO.ADICIONALMENTE, SE DEBEN REGISTRAR GASTOS DE CONSULTORIAS, ASESORIAS E INTERVENTORIAS</v>
          </cell>
        </row>
        <row r="80">
          <cell r="A80" t="str">
            <v>A.1.2.1.1</v>
          </cell>
          <cell r="B80" t="str">
            <v>ESTUDIOS Y DISEÑOS</v>
          </cell>
          <cell r="C80" t="str">
            <v>RECURSOS INVERTIDOS EN LA PRIMERA ETAPA DEL PROYECTO; ES DECIR,AQUELLA DONDE SE REALIZAN LOS ESTUDIOS Y DISEÑOS NECESARIOS PARA TOMAR LA DECISIÓN DE REALIZAR O NO EL PROYECTO</v>
          </cell>
        </row>
        <row r="81">
          <cell r="A81" t="str">
            <v>A.1.2.1.2</v>
          </cell>
          <cell r="B81" t="str">
            <v>CONSULTORIAS Y ASESORIAS</v>
          </cell>
          <cell r="C81" t="str">
            <v>RECURSOS INVERTIDOS EN LA CONTRATACIÓN DE CONSULTORIAS</v>
          </cell>
        </row>
        <row r="82">
          <cell r="A82" t="str">
            <v>A.1.2.1.3</v>
          </cell>
          <cell r="B82" t="str">
            <v>INTERVENTORIAS</v>
          </cell>
          <cell r="C82" t="str">
            <v>RECURSOS INVERTIDOS EN LA CONTRATACIÓN DE INTERVENTORIAS</v>
          </cell>
        </row>
        <row r="83">
          <cell r="A83" t="str">
            <v>A.1.2.2</v>
          </cell>
          <cell r="B83" t="str">
            <v>CONSTRUCCIÓN AMPLIACIÓN Y ADECUACIÓN DE INFRAESTRUCTURA EDUCATIVA</v>
          </cell>
          <cell r="C83" t="str">
            <v>RECURSOS DESTINADOS A LA EJECUCIÓN DE OBRAS DE ADECUACIÓN, AMPLIACIÓN O CONSTRUCCIÓN EN LOS ESTABLECIMIENTOS EDUCATIVOS ESTATALES  PARA MEJORAR LA CALIDAD Y COBERTURA DEL SERVICIO EDUCATIVO QUE MODIFICAN LA INFRAESTRUCTURA EXISTENTE</v>
          </cell>
        </row>
        <row r="84">
          <cell r="A84" t="str">
            <v>A.1.2.3</v>
          </cell>
          <cell r="B84" t="str">
            <v>MANTENIMIENTO DE INFRAESTRUCTURA EDUCATIVA</v>
          </cell>
          <cell r="C84" t="str">
            <v>RECURSOS DESTINADOS A LA EJECUCIÓN DE OBRAS DE CONSERVACIÓN PREVENTIVA Y CORRECTIVA Y MEJORAMIENTO DE LOS ESTABLECIMIENTOS  EDUCATIVOS  CON EL OBJETO DE QUE PUEDAN FUNCIONAR ADECUADAMENTE, SIN MODIFICAR LA INFRAESTRUCTURA EXISTENTE.</v>
          </cell>
        </row>
        <row r="85">
          <cell r="A85" t="str">
            <v>A.1.2.4</v>
          </cell>
          <cell r="B85" t="str">
            <v>DOTACIÓN INSTITUCIONAL DE INFRAESTRUCTURA EDUCATIVA</v>
          </cell>
          <cell r="C85" t="str">
            <v>CONTEMPLA LOS RECURSOS DESTINADOS A DOTACIÓN DE MOBILIARIO ESCOLAR BÁSICO, EQUIPOS DIDÁCTICOS Y HERRAMIENTAS PARA TALLERES Y AMBIENTES ESPECIALIZADOS PARA LA EDUCACIÓN MEDIA TÉCNICA PARA USO INSTITUCIONAL.</v>
          </cell>
        </row>
        <row r="86">
          <cell r="A86" t="str">
            <v>A.1.2.5</v>
          </cell>
          <cell r="B86" t="str">
            <v>DOTACIÓN INSTITUCIONAL DE MATERIAL Y MEDIOS PEDAGÓGICOS PARA EL APRENDIZAJE</v>
          </cell>
          <cell r="C86" t="str">
            <v>CONTEMPLA LAS ASIGNACIÓNES DIRIGIDAS A LA DOTACIÓN DE MEDIOS Y RECURSOS PEDAGÓGICOS PARA EL APRENDIZAJE: AUDIOVISUALES, TEXTOS, LIBROS DE REFERENCIA Y CONSULTA GENERAL, MATERIAL DE LABORATORIO PARA USO INSTITUCIONAL</v>
          </cell>
        </row>
        <row r="87">
          <cell r="A87" t="str">
            <v>A.1.2.6</v>
          </cell>
          <cell r="B87" t="str">
            <v>PAGO DE SERVICIOS PÚBLICOS DE LAS INSTITUCIONES EDUCATIVAS</v>
          </cell>
          <cell r="C87" t="str">
            <v>SUMATORIA DE RECURSOS DESTINADOS A CANCELAR LOS SERVICIOS PÚBLICOS UTILIZADOS EN LA OPERACIÓN DE LOS ESTABLECIMIENTOS EDUCATIVOS ESTATALES</v>
          </cell>
        </row>
        <row r="88">
          <cell r="A88" t="str">
            <v>A.1.2.6.1</v>
          </cell>
          <cell r="B88" t="str">
            <v>ACUEDUCTO, ALCANTARILLADO Y ASEO</v>
          </cell>
          <cell r="C88" t="str">
            <v>VALOR CANCELADO POR CONCEPTO DE PROVISIÓN DE AGUA , RECOLECCIÓN Y TRATAMIENTO DE RESIDUOS SÓLIDOS, RECOLECCIÓN DE RESIDUOS LIQUIDOS, Y/O AGUAS LLUVIAS.</v>
          </cell>
        </row>
        <row r="89">
          <cell r="A89" t="str">
            <v>A.1.2.6.2</v>
          </cell>
          <cell r="B89" t="str">
            <v>ENERGÍA</v>
          </cell>
          <cell r="C89" t="str">
            <v>VALOR CANCELADO POR SERVICIO PÚBLICO DE ENERGÍA UTILIZADO EN LA OPERACIÓN DE LOS ESTABLECIMIENTOS EDUCATIVOS ESTATALES</v>
          </cell>
        </row>
        <row r="90">
          <cell r="A90" t="str">
            <v>A.1.2.6.3</v>
          </cell>
          <cell r="B90" t="str">
            <v>TELÉFONO</v>
          </cell>
          <cell r="C90" t="str">
            <v>VALOR CANCELADO POR SERVICIO PÚBLICO DE TELEFONÍA CONMUTADA UTILIZADO EN LA OPERACIÓN DE LOS ESTABLECIMIENTOS EDUCATIVOS ESTATALES</v>
          </cell>
        </row>
        <row r="91">
          <cell r="A91" t="str">
            <v>A.1.2.6.4</v>
          </cell>
          <cell r="B91" t="str">
            <v>INTERNET</v>
          </cell>
          <cell r="C91" t="str">
            <v>VALOR CANCELADO POR SERVICIO PÚBLICO DE INTERNET UTILIZADO EN LA OPERACIÓN DE LOS ESTABLECIMIENTOS EDUCATIVOS ESTATALES</v>
          </cell>
        </row>
        <row r="92">
          <cell r="A92" t="str">
            <v>A.1.2.6.5</v>
          </cell>
          <cell r="B92" t="str">
            <v>OTROS</v>
          </cell>
          <cell r="C92" t="str">
            <v>VALOR CANCELADO POR CONCEPTO DE OTROS SERVICIOS PÚBLICOS UTILIZADOS EN LA OPERACIÓN DE LOS ESTABLECIMIENTOS EDUCATIVOS ESTATALES</v>
          </cell>
        </row>
        <row r="93">
          <cell r="A93" t="str">
            <v>A.1.2.7</v>
          </cell>
          <cell r="B93" t="str">
            <v>TRANSPORTE ESCOLAR</v>
          </cell>
          <cell r="C93" t="str">
            <v>RECURSOS DESTINADOS PARA LA CONTRATACIÓN DEL SERVICIO DE TRANSPORTE ESCOLAR A LA POBLACIÓN DE MENORES RECURSOS DE LOS ESTABLECIMIENTOS EDUCATIVOS ESTATALES PARA GARANTIZAR SU ACCESO Y PERMANENCIA</v>
          </cell>
        </row>
        <row r="94">
          <cell r="A94" t="str">
            <v>A.1.2.8</v>
          </cell>
          <cell r="B94" t="str">
            <v>CAPACITACIÓN A DOCENTES Y DIRECTIVOS DOCENTES</v>
          </cell>
          <cell r="C94" t="str">
            <v>RECURSOS DIRIGIDOS A CONTRATAR LOS SERVICIOS DE FORMACIÓN COMPLEMENTARIA DEL PERSONAL DOCENTE Y DIRECTIVOS DOCENTES,ENMARCADOSEN LOS PLANESDE MEJORAMIENTO INSTITUCIONAL Y APROBADAS POR EL COMITÉ DE CAPACITACIONES DE LA ENTIDAD TERRITORIAL CERTIFICADA</v>
          </cell>
        </row>
        <row r="95">
          <cell r="A95" t="str">
            <v>A.1.2.9</v>
          </cell>
          <cell r="B95" t="str">
            <v>FUNCIONAMIENTO BÁSICO DE LOS ESTABLECIMIENTOS EDUCATIVOS ESTATALES</v>
          </cell>
          <cell r="C95" t="str">
            <v xml:space="preserve">RECURSOS DESTINADOS A COMPLEMENTAR O FINANCIAR LOS COSTOS BÁSICOS DE OPERACIÓN DE LOS ESTABLECIMIENTOS EDUCATIVOS ESTATALES </v>
          </cell>
        </row>
        <row r="96">
          <cell r="A96" t="str">
            <v>A.1.2.10</v>
          </cell>
          <cell r="B96" t="str">
            <v>ALIMENTACIÓN ESCOLAR</v>
          </cell>
          <cell r="C96" t="str">
            <v xml:space="preserve">RECURSOS DESTINADOS AL SUMINISTRO ORGANIZADO DE UN COMPLEMENTO ALIMENTARIO A LOS NIÑOS Y JÓVENES MATRICULADOS EN LOS ESTABLECIMIENTOS EDUCATIVOS ESTATALES </v>
          </cell>
        </row>
        <row r="97">
          <cell r="A97" t="str">
            <v>A.1.2.10.1</v>
          </cell>
          <cell r="B97" t="str">
            <v>PRESTACIÓN DIRECTA DEL SERVICIO</v>
          </cell>
          <cell r="C97" t="str">
            <v>RECURSOS DESTINADOS A LA  PRESTACIÓN DEL SERVICIO DE ALIMENTACIÓN ESCOLAR REALIZADA DIRECTAMENTE POR LOS DISTRITOS Y MUNICIPIOS.</v>
          </cell>
        </row>
        <row r="98">
          <cell r="A98" t="str">
            <v>A.1.2.10.1.1</v>
          </cell>
          <cell r="B98" t="str">
            <v>COMPRA DE ALIMENTOS</v>
          </cell>
          <cell r="C98" t="str">
            <v>ADQUISICIÓN DE ALIMENTOS PARA LA PRESTACIÓN DEL SERVICIO DE ALIMENTACIÓN ESCOLAR</v>
          </cell>
        </row>
        <row r="99">
          <cell r="A99" t="str">
            <v>A.1.2.10.1.2</v>
          </cell>
          <cell r="B99" t="str">
            <v xml:space="preserve">MENAJE, DOTACIÓN Y SU REPOSICIÓN PARA LA PRESTACIÓN DEL SERVICIO DE ALIMENTACIÓN ESCOLAR </v>
          </cell>
          <cell r="C99" t="str">
            <v>ADQUISICIÓN DE MENAJE, UTENSILIOS Y DEMÁS ELEMENTOS NECESARIOS PARA LA PRESTACIÓN DEL SERVICIO DE ALIMENTACIÓN ESCOLAR</v>
          </cell>
        </row>
        <row r="100">
          <cell r="A100" t="str">
            <v>A.1.2.10.1.3</v>
          </cell>
          <cell r="B100" t="str">
            <v xml:space="preserve">CONTRATACIÓN DE PERSONAL PARA LA PREPARACIÓN DE ALIMENTOS </v>
          </cell>
          <cell r="C100" t="str">
            <v>RECURSO HUMANO VINCULADO DIRECTAMENTE POR LA ENTIDAD TERRITORIAL PARA LA PREPARACIÓN DE ALIMENTOS QUE PERMITA BRINDAR EL SERVICIOS DE ALIMENTACIÓN ESCOLAR  EN LOS ESTABLECIMIENTOS EDUCATIVOS ESTATALES</v>
          </cell>
        </row>
        <row r="101">
          <cell r="A101" t="str">
            <v>A.1.2.10.1.4</v>
          </cell>
          <cell r="B101" t="str">
            <v xml:space="preserve">TRANSPORTE DE ALIMENTOS </v>
          </cell>
          <cell r="C101" t="str">
            <v>INCLUYE LOS GASTOS EN QUE INCURRE LA ENTIDAD TERRITORIAL PARA TRASLADAR DE UN SITIO A OTRO LOS ALIMENTOS</v>
          </cell>
        </row>
        <row r="102">
          <cell r="A102" t="str">
            <v>A.1.2.10.1.5</v>
          </cell>
          <cell r="B102" t="str">
            <v>ASEO Y COMBUSTIBLE PARA LA PREPARACIÓN DE LOS ALIMENTOS</v>
          </cell>
          <cell r="C102" t="str">
            <v>CORRESPONDE A LOS GASTOS EN QUE INCURRE LA ENTIDAD TERRITORIAL POR CONCEPTO DE ASEO Y COMBUSTIBLE PARA LA PREPARACIÓN DE ALIMENTOS</v>
          </cell>
        </row>
        <row r="103">
          <cell r="A103" t="str">
            <v>A.1.2.10.2</v>
          </cell>
          <cell r="B103" t="str">
            <v>CONTRATACIÓN CON TERCEROS PARA LA PROVISIÓN INTEGRAL DEL SERVICIO DE ALIMENTACIÓN ESCOLAR</v>
          </cell>
          <cell r="C103" t="str">
            <v>ACUERDO DE VOLUNTADES CELEBRADO ENTRE UN TERCERO Y LA ENTIDAD TERRITORIAL CON EL OBJETO DE PRESTAR EL SERVICIO DE ALIMENTACIÓN ESCOLAR.</v>
          </cell>
        </row>
        <row r="104">
          <cell r="A104" t="str">
            <v>A.1.2.10.3</v>
          </cell>
          <cell r="B104" t="str">
            <v>CONSTRUCCIÓN Y MEJORAMIENTO DE INFRAESTRUCTURA DESTINADAS A LA PROVISIÓN DEL SERVICIO DE ALIMENTACIÓN ESCOLAR</v>
          </cell>
          <cell r="C104" t="str">
            <v>RECURSOS ORIENTADOS A LA CONSTRUCCIÓN Y MEJORAMIENTO DE INFRAESTRUCTURA DESTINADAS A LA PROVISIÓN DEL SERVICIO DE ALIMENTACIÓN ESCOLAR</v>
          </cell>
        </row>
        <row r="105">
          <cell r="A105" t="str">
            <v>A.1.2.10.4</v>
          </cell>
          <cell r="B105" t="str">
            <v>INTERVENTORÍA, SUPERVISIÓN, MONITOREO Y CONTROL DE LA PRESTACIÓN DEL SERVICIO DE ALIMENTACIÓN ESCOLAR</v>
          </cell>
          <cell r="C105" t="str">
            <v>RECURSOS DESTINADOS A  LA INTERVENTORÍA, SUPERVISIÓN, MONITOREO Y CONTROL DE LA PRESTACIÓN DEL SERVICIO DE ALIMENTACIÓN ESCOLAR</v>
          </cell>
        </row>
        <row r="106">
          <cell r="A106" t="str">
            <v>A.1.2.10.5</v>
          </cell>
          <cell r="B106" t="str">
            <v>TRANSFERENCIA DEL DEPARTAMENTO AL MUNICIPIO  PARA ALIMENTACIÓN ESCOLAR LEY 1450 DE 2011</v>
          </cell>
          <cell r="C106" t="str">
            <v>TRANSFERENCIA DEL DEPARTAMENTO AL MUNICIPIO NO CERTIFICADO PARA ALIMENTACIÓN ESCOLAR LEY 1450 DE 2011</v>
          </cell>
        </row>
        <row r="107">
          <cell r="A107" t="str">
            <v>A.1.2.10.6</v>
          </cell>
          <cell r="B107" t="str">
            <v xml:space="preserve">TRANSFERENCIA DEL DEPARTAMENTO AL MUNICIPIO    PARA   COFINANCIACIÓN DE ALIMENTACIÓN ESCOLAR ART.145 LEY 1530 </v>
          </cell>
          <cell r="C107" t="str">
            <v>TRANSFERENCIA DEL DEPARTAMENTO AL MUNICIPIO   NO CERTIFICADO PARA   COFINANCIACIÓN DE ALIMENTACIÓN ESCOLAR (ART 145 LEY 1530-CONPES 151 DE 2012)</v>
          </cell>
        </row>
        <row r="108">
          <cell r="A108" t="str">
            <v>A.1.2.11</v>
          </cell>
          <cell r="B108" t="str">
            <v>DISEÑO E IMPLEMENTACIÓN DE PLANES DE MEJORAMIENTO</v>
          </cell>
          <cell r="C108" t="str">
            <v xml:space="preserve">RECURSOS PARA DESARROLLAR PROYECTOS DE ACOMPAÑAMIENTO A PLANES DE MEJORAMIENTO FORMULADOS POR LOS ESTABLECIMIENTOS EDUCATIVOS CON BASE EN RESULTADOS DE LAS EVALUACIONES CENSALES APLICADAS POR EL MEN Y ICFES YQUE APUNTEN AL DESARROLLO DE COMPETENCIAS </v>
          </cell>
        </row>
        <row r="109">
          <cell r="A109" t="str">
            <v>A.1.2.12</v>
          </cell>
          <cell r="B109" t="str">
            <v>ARRENDAMIENTO DE INMUEBLES DESTINADOS A LA PRESTACIÓN DEL SERVICIO PÚBLICO EDUCATIVO</v>
          </cell>
          <cell r="C109" t="str">
            <v>RECURSOS DESTINADOS A FINANCIAR EL PAGO DE CANON DE ARRENDAMIENTO DE BIENES INMUEBLES  DESTINADOS A LA PRESTACIÓN DEL SERVICIO PÚBLICO EDUCATIVO.</v>
          </cell>
        </row>
        <row r="110">
          <cell r="A110" t="str">
            <v>A.1.3</v>
          </cell>
          <cell r="B110" t="str">
            <v>CALIDAD - GRATUIDAD</v>
          </cell>
          <cell r="C110" t="str">
            <v>RECURSOS DIRIGIDOS A GARANTIZAR LA GRATUIDAD EDUCATIVA PARA TODOS LOS ESTUDIANTES DE LAS INSTITUCIONES EDUCATIVAS ESTATALES MATRICULADOS ENTRE LOS GRADOS TRANSICIÓN Y UNDÉCIMO</v>
          </cell>
        </row>
        <row r="111">
          <cell r="A111" t="str">
            <v>A.1.3.8</v>
          </cell>
          <cell r="B111" t="str">
            <v>TRANSFERENCIAS PARA CALIDAD GRATUIDAD  (SIN SITUACIÓN DE FONDOS)</v>
          </cell>
          <cell r="C111" t="str">
            <v xml:space="preserve">RECURSOS GIRADOS A LOS FONDOS DE SERVICIOS EDUCATIVOS DE LAS INSTITUCIONES EDUCATIVAS ESTATALES CON EL PROPOSITO DE GARANTIZAR LA GRATUIDAD EDUCATIVA ENTENDIDA COMO LA EXCENSIÓN DEL PAGO DE DERECHOS ACADÉMICOS Y SERVICIOS COMPLEMENTARIOS (DECRETO 4807 DE </v>
          </cell>
        </row>
        <row r="112">
          <cell r="A112" t="str">
            <v>A.1.4</v>
          </cell>
          <cell r="B112" t="str">
            <v>EFICIENCIA EN LA ADMINISTRACIÓN DEL SERVICIO EDUCATIVO</v>
          </cell>
          <cell r="C112" t="str">
            <v>RECURSOS DESTINADOS A PROYECTOS QUE PERMITAN MEJORAR LA EFICIENCIA EN LA ADMINISTRACIÓN DEL SERVICIO EDUCATIVO EN LAS ENTIDADES TERRITORIALES.</v>
          </cell>
        </row>
        <row r="113">
          <cell r="A113" t="str">
            <v>A.1.4.1</v>
          </cell>
          <cell r="B113" t="str">
            <v>MODERNIZACIÓN DE LA SECRETARIA DE EDUCACIÓN</v>
          </cell>
          <cell r="C113" t="str">
            <v>RECURSOS DESTINADOS A FINANCIAR PROYECTOS DE MODERNIZACIÓN DE LAS ADMINISTRACIONES EN RELACIÓN CON EL SECTOR EDUCATIVO QUE PERMITAN MEJORAR LA EFICIENCIA EN LA ADMINISTRACIÓN Y USO DE LOS RECURSOS FÍSICOS, HUMANOS Y FINANCIEROS DEL SECTOR EDUCATIVO</v>
          </cell>
        </row>
        <row r="114">
          <cell r="A114" t="str">
            <v>A.1.4.2</v>
          </cell>
          <cell r="B114" t="str">
            <v>DISEÑO E IMPLEMENTACIÓN DEL SISTEMA DE INFORMACIÓN</v>
          </cell>
          <cell r="C114" t="str">
            <v>RECURSOS DESTINADOS A PROYECTOS DE IMPLEMENTACIÓN DE SISTEMAS DE INFORMACIÓN QUE APOYEN LA GESTIÓN Y ADMINISTRACIÓN DE LOS RECURSOS DEL SECTOR EDUCATIVO.</v>
          </cell>
        </row>
        <row r="115">
          <cell r="A115" t="str">
            <v>A.1.4.3</v>
          </cell>
          <cell r="B115" t="str">
            <v>CONECTIVIDAD</v>
          </cell>
          <cell r="C115" t="str">
            <v>APLICACIÓN DE LOS RECURSOS ASIGNADOS PARA EL MEJORAMIENTO Y MANTENIMIENTO DE LA CONECTIVIDAD EN LOS ESTABLECIMIENTOS EDUCATIVOS ESTATALES.</v>
          </cell>
        </row>
        <row r="116">
          <cell r="A116" t="str">
            <v>A.1.5</v>
          </cell>
          <cell r="B116" t="str">
            <v>NECESIDADES EDUCATIVAS ESPECIALES</v>
          </cell>
          <cell r="C116" t="str">
            <v>APLICACIÓN DE RECURSOS ADICIONALES ASIGNADOS A LAS ENTIDADES TERRITORIALES CERTIFICADAS PARA MEJORAR LA ATENCIÓN DE LA POBLACIÓN CON NECESIDADES EDUCATIVAS ESPECIALES (EXCEPTO BAJA VISIÓN Y BAJA AUDICIÓN) EN ESTABLECIMIENTOS EDUCATIVOS OFICIALES</v>
          </cell>
        </row>
        <row r="117">
          <cell r="A117" t="str">
            <v>A.1.5.1</v>
          </cell>
          <cell r="B117" t="str">
            <v>SERVICIO PERSONAL APOYO</v>
          </cell>
          <cell r="C117" t="str">
            <v xml:space="preserve">RECURSOS DIRIGIDOS A LA CONTRATACIÓN DE SERVICIOS DE APOYO PARA LA POBLACIÓN CON NECESIDADES EDUCATIVAS ESPECIALES </v>
          </cell>
        </row>
        <row r="118">
          <cell r="A118" t="str">
            <v>A.1.5.2</v>
          </cell>
          <cell r="B118" t="str">
            <v>FORMACIÓN DE DOCENTES</v>
          </cell>
          <cell r="C118" t="str">
            <v>RECURSOS DIRIGIDOS A PROGRAMAS DE FORMACIÓN PERMANENTE EN EDUCACIÓN INCLUSIVA,DIDÁCTICAS FLEXIBLES OEN SERVICIO DE LOS DOCENTES DE LOS ESTABLECIMIENTOS EDUCATIVOS,ARTICULADOS A PLANES DE MEJORAMIENTO INSTITUCIONALY AL PLAN TERRITORIAL DE CAPACITACIÓN</v>
          </cell>
        </row>
        <row r="119">
          <cell r="A119" t="str">
            <v>A.1.5.3</v>
          </cell>
          <cell r="B119" t="str">
            <v>DOTACIÓN</v>
          </cell>
          <cell r="C119" t="str">
            <v>RECURSOS DIRIGIDOS LA DOTACIÓN DE MATERIALES DE TIPO INSTITUCIONAL NECESARIOS PARA LA ENSEÑANZA DE LA POBLACIÓN CON NEE COMO MATERIALES DIDÁCTICOS, EQUIPOS EDUCATIVOS, TICS, ETC</v>
          </cell>
        </row>
        <row r="120">
          <cell r="A120" t="str">
            <v>A.1.5.4</v>
          </cell>
          <cell r="B120" t="str">
            <v xml:space="preserve">MEJORAMIENTO DE CONDICIONES DE ACCECIBILIDAD DE INFRAESTRUCTURA EDUCATIVA  ESTATAL </v>
          </cell>
          <cell r="C120" t="str">
            <v>RECURSOS DESTINADOS A OBRAS DE ADECUACIÓN A LA INFRAESTRUCTURA EDUCATIVA ESTATAL QUE GARANTICE EL ACCESO FÍSICO A LA POBLACIÓN CON NEE</v>
          </cell>
        </row>
        <row r="121">
          <cell r="A121" t="str">
            <v>A.1.6</v>
          </cell>
          <cell r="B121" t="str">
            <v>INTERNADOS</v>
          </cell>
          <cell r="C121" t="str">
            <v>Sumatoria de la plicación de recursos adicionales asignados a la entidad territorial para apoyar el funcionamiento y la adecuada atención de la población atendida bajo la modalidad de internados  para garantizar su acceso y permanencia</v>
          </cell>
        </row>
        <row r="122">
          <cell r="A122" t="str">
            <v>A.1.6.1</v>
          </cell>
          <cell r="B122" t="str">
            <v>ALIMENTACIÓN</v>
          </cell>
          <cell r="C122" t="str">
            <v>Recursos aplicados al suministro y transporte de alimentos para los estudiantes atendidos en la modalidad de internado</v>
          </cell>
        </row>
        <row r="123">
          <cell r="A123" t="str">
            <v>A.1.6.2</v>
          </cell>
          <cell r="B123" t="str">
            <v>DOTACIÓN INSTITUCIONAL</v>
          </cell>
          <cell r="C123" t="str">
            <v>Contempla las asigNACIÓNes dirigidas a la dotación de mobiliario institucional y medios y recursos pedagógicos específicos para garantizar la adecuada atención de la matrícula atendida bajo la modalidad de internado</v>
          </cell>
        </row>
        <row r="124">
          <cell r="A124" t="str">
            <v>A.1.6.3</v>
          </cell>
          <cell r="B124" t="str">
            <v>ADECUACIÓN Y MEJORAMIENTO DE INFRAESTRUCTURA</v>
          </cell>
          <cell r="C124" t="str">
            <v>Recursos aplicados a proyectos de adecuación, mejoramiento y construcción de infraestructura educativa que garantice la adecuada atención de la población atendida bajo la modalidad de internado.</v>
          </cell>
        </row>
        <row r="125">
          <cell r="A125" t="str">
            <v>A.1.7</v>
          </cell>
          <cell r="B125" t="str">
            <v>OTROS GASTOS EN EDUCACIÓN NO INCLUIDOS EN LOS CONCEPTOS ANTERIORES</v>
          </cell>
          <cell r="C125" t="str">
            <v>SUMATORIA DE RECURSOS UTILIZADOS EN PROYECTOS TENDIENTES A MEJORAR LA CALIDAD Y COBERTURA DEL SERVICIO EDUCATIVO ESTATAL, NO INCLUIDOS EN LOS CONCEPTOS ANTERIORES</v>
          </cell>
        </row>
        <row r="126">
          <cell r="A126" t="str">
            <v>A.1.7.1</v>
          </cell>
          <cell r="B126" t="str">
            <v xml:space="preserve">COMPETENCIAS LABORALES GENERALES Y FORMACIÓN PARA EL TRABAJO Y EL DESARROLLO HUMANO </v>
          </cell>
          <cell r="C126" t="str">
            <v>RECURSOS APLICADOS APROYECTOS PARA EL DESARROLLO DE LAS COMPETENCIAS LABORALES ORIENTADOS A LA INSERCIÓN EN EL MERCADO LABORAL,LA ARTICULACIÓN CON PROGRAMAS (SENA)O CON INSTITUCIONES DE EDUCACIÓN SUPERIORQUE OFREZCAN PROGRAMAS TÉCNICOS O TECNOLÓGICOS</v>
          </cell>
        </row>
        <row r="127">
          <cell r="A127" t="str">
            <v>A.1.7.2</v>
          </cell>
          <cell r="B127" t="str">
            <v>APLICACIÓN DE PROYECTOS EDUCATIVOS TRANSVERSALES</v>
          </cell>
          <cell r="C127" t="str">
            <v>GASTOS RELACIONADOS CON PROGRAMAS TRANSVERSALES PARA EL DESARROLLO DE COMPETENCIAS TALES COMO FORMACIÓN DE AGENTES EDUCATIVOS, CAPACITACIÓN Y ASISTENCIA TÉCNICA PARA SU IMPLEMENTACIÓN E INTEGRACIÓN EN LOS PEI COMO PROGRAMAS AMBIENTALES, SEXUALIDAD,ETC</v>
          </cell>
        </row>
        <row r="128">
          <cell r="A128" t="str">
            <v>A.1.7.4</v>
          </cell>
          <cell r="B128" t="str">
            <v>PAGO DE DÉFICIT DE INVERSIÓN EN EDUCACIÓN - (DE CARÁCTER EXCEPCIONAL)</v>
          </cell>
          <cell r="C128" t="str">
            <v>RECURSOS DESTINADOS AL PAGO DE DÉFICIT DE INVERSIÓN EN EL SECTOR DE EDUCACION</v>
          </cell>
        </row>
        <row r="129">
          <cell r="A129" t="str">
            <v>A.1.8</v>
          </cell>
          <cell r="B129" t="str">
            <v>EDUCACIÓN SUPERIOR</v>
          </cell>
          <cell r="C129" t="str">
            <v>RECURSOS DESTINADOS A INVERSIÓN EN INSTITUCIONES DE EDUCACIÓN SUPERIOR PÚBLICAS</v>
          </cell>
        </row>
        <row r="130">
          <cell r="A130" t="str">
            <v>A.1.8.1</v>
          </cell>
          <cell r="B130" t="str">
            <v>TRANSFERENCIA ARTÍCULO 86 LEY 30 DE 1992 PARA INVERSIÓN A UNIVERSIDADES PÚBLICAS</v>
          </cell>
          <cell r="C130" t="str">
            <v>REGISTRE EL VALOR DE LA TRANSFERENCIA QUE CORRESPONDE A LOS APORTES ESTABLECIDOS EN EL ARTÍCULO 86 DE LA LEY 30 DE 1992.</v>
          </cell>
        </row>
        <row r="131">
          <cell r="A131" t="str">
            <v>A.1.8.2</v>
          </cell>
          <cell r="B131" t="str">
            <v>TRANSFERENCIA PARA INVERSIÓN A INSTITUCIONES ESTATALES U OFICIALES DE EDUCACIÓN SUPERIOR QUE NO TENGAN EL CARÁCTER DE UNIVERSIDAD</v>
          </cell>
          <cell r="C131" t="str">
            <v>REGISTRE LAS TRANSFERENCIAS REALIZADAS, CON FUNDAMENTO EN UN MANDATO LEGAL, POR LA ENTIDAD TERRITORIAL A INSTITUCIONES ESTATALES U OFICIALES DE EDUCACIÓN SUPERIOR QUE NO TENGAN EL CARÁCTER DE UNIVERSIDAD</v>
          </cell>
        </row>
        <row r="132">
          <cell r="A132" t="str">
            <v>A.1.8.3</v>
          </cell>
          <cell r="B132" t="str">
            <v>FONDOS DESTINADOS A BECAS, SUBSIDIOS Y CRÉDITOS EDUCATIVOS UNIVERSITARIOS (LEY 1012 DE 2006)</v>
          </cell>
          <cell r="C132" t="str">
            <v>RECURSOS ORIENTADOS POR LA ENTIDAD TERRITORIAL PARA LOS FONDOS DE QUE TRATA LA LEY 1012 DE 2006.</v>
          </cell>
        </row>
        <row r="133">
          <cell r="A133" t="str">
            <v>A.2</v>
          </cell>
          <cell r="B133" t="str">
            <v>SALUD</v>
          </cell>
          <cell r="C133" t="str">
            <v>SECTOR DE INVERSIÓN ORIENTADO A MEJORAR EL ESTADO DE SALUD DE LA POBLACIÓN COLOMBIANA Y EVITAR LA PROGRESIÓN Y LOS DESENLACES ADVERSOS DE LA ENFERMEDAD</v>
          </cell>
        </row>
        <row r="134">
          <cell r="A134" t="str">
            <v>A.2.1</v>
          </cell>
          <cell r="B134" t="str">
            <v xml:space="preserve">RÉGIMEN SUBSIDIADO </v>
          </cell>
          <cell r="C134" t="str">
            <v>CORRESPONDE A LOS RECURSOS EJECUTADOS CON DESTINO A  LA FINANCIACIÓN DE LA AFILIACIÓN AL RÉGIMEN SUBSIDIADO DE LA POBLACIÓN POBRE ASEGURADA, DE ACUERDO CON EL DECRETO 971/11 Y LOS DEMÁS QUE LO MODIFIQUEN</v>
          </cell>
        </row>
        <row r="135">
          <cell r="A135" t="str">
            <v>A.2.1.1</v>
          </cell>
          <cell r="B135" t="str">
            <v xml:space="preserve">AFILIACIÓN RÉGIMEN SUBSIDIADO </v>
          </cell>
          <cell r="C135" t="str">
            <v>CORRESPONDE A LOS RECURSOS EJECUTADOS PARA FINANCIAR LA UPC DE LOS AFILIADOS AL  RÉGIMEN SUBSIDIADO  SEGÚN LO ESTABLECIDO EN EL NUMERAL 1 DEL ARTICULO 11 DE LA RESOLUCIÓN 3042 DE 2007 MODIFICADA POR LA RESOLUCION 1127 DE 2013</v>
          </cell>
        </row>
        <row r="136">
          <cell r="A136" t="str">
            <v>A.2.1.3</v>
          </cell>
          <cell r="B136" t="str">
            <v>0.4% INTERVENTORIA DEL RÉGIMEN SUBSIDIADO</v>
          </cell>
          <cell r="C136" t="str">
            <v>EQUIVALE AL 0.4% DE LOS RECURSOS DEL RÉGIMEN SUBSIDIADO QUE LOS MUNICIPIOS Y DISTRITOS DEBEN DESTINAR A LOS SERVICIOS DE INTERVENTORIA CONFORME A LA LIQUIDACIÓN MENSUAL DE AFILIADOS VALIDADA A TRAVÉS DE LA BASE DE DATOS UNICA DE AFILIADOS -BDUA</v>
          </cell>
        </row>
        <row r="137">
          <cell r="A137" t="str">
            <v>A.2.1.4</v>
          </cell>
          <cell r="B137" t="str">
            <v>0.4% INSPECCIÓN, VIGILANCIA Y CONTROL -SUPERINTENDENCIA DE SALUD</v>
          </cell>
          <cell r="C137" t="str">
            <v>0.4% DE LOS RECURSOS DEL MONTO TOTAL ESTIMADO DESTINADO AL RÉG. SUBSIDIADO EN LOS MPIOS Y DISTRITOS CON DESTINO A LA SUPERSALUD PARA QUE EJERZA LAS FUNCIONES DE INSPECCIÓN, VIGILANCIA Y CONTROL EN LAS ET, GIRO MENSUAL CON CARGO A LA SUBCUENTA DEL FOSYGA</v>
          </cell>
        </row>
        <row r="138">
          <cell r="A138" t="str">
            <v>A.2.1.9</v>
          </cell>
          <cell r="B138" t="str">
            <v>PAGO DE DÉFICIT DE INVERSIÓN EN RÉGIMEN SUBSIDIADO (DE CARÁCTER EXCEPCIONAL)</v>
          </cell>
          <cell r="C138" t="str">
            <v>RECURSOS DESTINADOS AL PAGO DE DÉFICIT DE VIGENCIAS ANTERIORES EN  INVERSIÓN EN EL SECTOR SALUD -REGIMEN SUBSIDIADO. INCLUYE PAGO DE LA DEUDA RECONOCIDA   SOBRE CONTRATOS DEL REGIMEN SUBSIDIADO SUSCRITOS HASTA EL  31 DE MARZO DE 2011</v>
          </cell>
        </row>
        <row r="139">
          <cell r="A139" t="str">
            <v>A.2.1.9.1</v>
          </cell>
          <cell r="B139" t="str">
            <v>PAGO DEUDA CONTRATOS REGIMEN SUBSIDIADO</v>
          </cell>
          <cell r="C139" t="str">
            <v xml:space="preserve">PAGO DEUDA CONTRATOS REGIMEN SUBSIDIADO SEGÚN LO ESTABLECIDO EN EL DECRETO 1080 DE 2012  </v>
          </cell>
        </row>
        <row r="140">
          <cell r="A140" t="str">
            <v>A.2.1.9.2</v>
          </cell>
          <cell r="B140" t="str">
            <v>PAGO DE DÉFICIT DE INVERSIÓN EN RÉGIMEN SUBSIDIADO
 (DE CARÁCTER EXCEPCIONAL)</v>
          </cell>
          <cell r="C140" t="str">
            <v>RECURSOS DESTINADOS AL PAGO DE DÉFICIT DE VIGENCIAS ANTERIORES EN  INVERSIÓN EN EL SECTOR SALUD -REGIMEN SUBSIDIADO, PROGRAMADAS EN LA VIGENCIA Y EJECUTADAS EN LA MISMA. CONCEPTOS DISTINTOS DEUDA CONTRATOS REGIMEN SUBSIDIADO</v>
          </cell>
        </row>
        <row r="141">
          <cell r="A141" t="str">
            <v>A.2.1.10</v>
          </cell>
          <cell r="B141" t="str">
            <v>TRANSFERENCIA A LOS DEPARTAMENTOS POR SALDOS DE LIQUIDACIÓN EN LA AFILIACIÓN AL RÉGIMEN SUBSIDIADO</v>
          </cell>
          <cell r="C141" t="str">
            <v>TRANSFERENCIA DIRECTA REALIZADA POR LOS MUNICIPIOS A LOS DEPARTAMENTOS POR EFECTOS DE SALDOS DE LIQUIDACIÓN EN LA AFILIACIÓN  RÉGIMEN SUBSIDIADO</v>
          </cell>
        </row>
        <row r="142">
          <cell r="A142" t="str">
            <v>A.2.1.11</v>
          </cell>
          <cell r="B142" t="str">
            <v>TRANSFERENCIA REGIMEN SUBSIDIADO DEL DEPARTAMENTO A LOS MUNICIPIOS</v>
          </cell>
          <cell r="C142" t="str">
            <v>CONFORME A LO DISPUESTO EN EL DECRETO 1713 DE 2012 Y A LOS ARTÍCULOS 31 Y 44 DE LA LEY 1438 DE 2011</v>
          </cell>
        </row>
        <row r="143">
          <cell r="A143" t="str">
            <v>A.2.1.12</v>
          </cell>
          <cell r="B143" t="str">
            <v>PRUEBA PILOTO EN MUNICIPIOS Y DISTRITOS  CATEGORIA 1 Y 2  PARA AJUSTE UPC REGIMEN SUBSIDIADO</v>
          </cell>
          <cell r="C143" t="str">
            <v>PRUEBA PILOTO EN MUNICIPIOS Y DISTRITOS CATEGORIAS 1Y2  PARA AJUSTE UPC REGIMEN SUBSIDIADO FINANCIADA CON EXCEDENTES CUENTA MAESTRA REGIMEN SUBSIDIADO SEGÚN LO ESTABLECIDO EN EL NUMERAL 2 DEL ARTICULO 2 DE LA LEY 1608 D 2013</v>
          </cell>
        </row>
        <row r="144">
          <cell r="A144" t="str">
            <v>A.2.2</v>
          </cell>
          <cell r="B144" t="str">
            <v xml:space="preserve">SALUD PÚBLICA   </v>
          </cell>
          <cell r="C144" t="str">
            <v>RECURSOS DESTINADOS A LA FINANCIACIÓN DE LA SALUD PÚBLICA, LA CUAL ESTÁ CONSTITUIDA POR EL CONJUNTO DE POLÍTICAS QUE BUSCAN GARANTIZAR LA SALUD DE LA POBLACIÓN POR MEDIO DE ACCIONES DE SALUBRIDAD DIRIGIDAS TANTO DE MANERA INDIVIDUAL COMO COLECTIVA.</v>
          </cell>
        </row>
        <row r="145">
          <cell r="A145" t="str">
            <v>A.2.2.13</v>
          </cell>
          <cell r="B145" t="str">
            <v>PAGO DE DÉFICIT DEL INVERSIÓN EN SALUD PÚBLICA</v>
          </cell>
          <cell r="C145" t="str">
            <v>RECURSOS DESTINADOS AL PAGO DE DÉFICIT DE INVERSIÓN EN EL SECTOR SALUD -SALUD PÚBLICA</v>
          </cell>
        </row>
        <row r="146">
          <cell r="A146" t="str">
            <v>A.2.2.15</v>
          </cell>
          <cell r="B146" t="str">
            <v>SALUD AMBIENTAL</v>
          </cell>
          <cell r="C146" t="str">
            <v>Acciones relacionadas con el ambiente que favorezcan  y promuevan la calidad de vida y salud de la población; con el cambio climático, la calidad del agua para consumo humano, la vacunación antirrabica, campañas  entornos saludables, entre otras.</v>
          </cell>
        </row>
        <row r="147">
          <cell r="A147" t="str">
            <v>A.2.2.15.1</v>
          </cell>
          <cell r="B147" t="str">
            <v>PROMOCIÓN DE LA SALUD (HABITAT SALUDABLE)</v>
          </cell>
          <cell r="C147" t="str">
            <v>Acciones dirigidas a población general, desarrollo,  gestión y coordinación intersectorial sobre calidad del agua, de residuos sólidos y líquidos, aire, ruido, radiaciones, vivienda, espacios públicos, tenencia de animales y recuparación de entornos.</v>
          </cell>
        </row>
        <row r="148">
          <cell r="A148" t="str">
            <v>A.2.2.15.2</v>
          </cell>
          <cell r="B148" t="str">
            <v>GESTIÓN DEL RIESGO (SITUACIONES DE SALUD RELACIONADAS CON CONDICIONES AMBIENTALES)</v>
          </cell>
          <cell r="C148" t="str">
            <v>Gestión integral de sustancias químicas, estrategias de prevención y control de las enfermedades transmitidas por animales o Zoonosis. como Rabia, leptospira, riketsia,  vigilancia sanitaria y ambientay  contaminación del aire entre otras.</v>
          </cell>
        </row>
        <row r="149">
          <cell r="A149" t="str">
            <v>A.2.2.16</v>
          </cell>
          <cell r="B149" t="str">
            <v>VIDA SALUDABLE Y CONDICIONES NO TRANSMISIBLES</v>
          </cell>
          <cell r="C149" t="str">
            <v>Desarrollo de acciones de bienestar y disfrute de vida sana, promoción de condiciones y estilos de vida saludables, donde crecen personas, familias y comunidades, trabajan y envejecen, prevención y control de las condiciones crónicas no transmisibles</v>
          </cell>
        </row>
        <row r="150">
          <cell r="A150" t="str">
            <v>A.2.2.16.1</v>
          </cell>
          <cell r="B150" t="str">
            <v>PROMOCIÓN DE LA SALUD (MODOS, CONDICIONES Y ESTILOS DE VIDA SALUDABLES)</v>
          </cell>
          <cell r="C150" t="str">
            <v>Inversión de recursos en intervenciones colectivas que promueven la creación o adopción de modos, condiciones y estilos de vida saludables en los entornos cotidianos.</v>
          </cell>
        </row>
        <row r="151">
          <cell r="A151" t="str">
            <v>A.2.2.16.2</v>
          </cell>
          <cell r="B151" t="str">
            <v>GESTIÓN DEL RIESGO (CONDICIONES CRÓNICAS PREVALENTES)</v>
          </cell>
          <cell r="C151" t="str">
            <v>Acciones para garatizar la prevención y el abordaje de enfermedades no transmisibles y de alteraciones de la salud bucal, visual y auditiva, gestión del riesgo disminución de la enfermedad y la discapacidad evitable de acuerdo a realidad territorial.</v>
          </cell>
        </row>
        <row r="152">
          <cell r="A152" t="str">
            <v>A.2.2.17</v>
          </cell>
          <cell r="B152" t="str">
            <v>CONVIVENCIA SOCIAL  Y SALUD MENTAL</v>
          </cell>
          <cell r="C152" t="str">
            <v>Inversión para desarrollar acciones de la promoción de la salud mental y la convivencia social como: mejorar y mantener la salud mental, trastornos prevalentes en salud mental, atención psicosocial a la población víctima del conflicto armado</v>
          </cell>
        </row>
        <row r="153">
          <cell r="A153" t="str">
            <v>A.2.2.17.1</v>
          </cell>
          <cell r="B153" t="str">
            <v>PROMOCIÓN DE LA SALUD (PROMOCIÓN DE LA SALUD MENTAL Y LA CONVIVENCIA).</v>
          </cell>
          <cell r="C153" t="str">
            <v>Inversión orientada a promover acciones, condiciones, capacidades y medios para que los individuos, familias y sociedad en conjunto gocen del nivel mas alto de salud mental y una convivencia social pacifica. Incluye generación de entornos, y otros</v>
          </cell>
        </row>
        <row r="154">
          <cell r="A154" t="str">
            <v>A.2.2.17.2</v>
          </cell>
          <cell r="B154" t="str">
            <v>GESTIÓN DEL RIESGO (PREVENCIÓN Y ATENCIÓN INTEGRAL A PROBLEMAS Y TRASTORNOS MENTALES Y SPA).</v>
          </cell>
          <cell r="C154" t="str">
            <v>inversión en recursos para desarrollar acciones de prevención y atención a trastornos mentales y consumo de sustancias psicoactivas, y la prevencion de la violencia en los entornos donde las personas crecen, viven, trabajan, se recrean y envejecen.</v>
          </cell>
        </row>
        <row r="155">
          <cell r="A155" t="str">
            <v>A.2.2.18</v>
          </cell>
          <cell r="B155" t="str">
            <v>SEGURIDAD ALIMENTARIA Y NUTRICIONAL</v>
          </cell>
          <cell r="C155" t="str">
            <v>Inversión para la gestión de la implementación de la politica de seguridad alimentaria y nutricional, la prevención y control de las deficiencias de micronutrientes, acciones de atencion a la desnutrición y calidad e inocuidad de los alimentos</v>
          </cell>
        </row>
        <row r="156">
          <cell r="A156" t="str">
            <v>A.2.2.18.1</v>
          </cell>
          <cell r="B156" t="str">
            <v>PROMOCIÓN DE LA SALUD (Disponibilidad y acceso a los alimentos, Consumo y Aprovechamiento biológico de los alimentos.)</v>
          </cell>
          <cell r="C156" t="str">
            <v>Es la inversión en recursos de acciones que se desarrollan para  promover la participación social orientadas a contribuir con el consumo de una alimentación completa, equilibrada, suficiente y adecuada para su aprovechamiento y utilización.</v>
          </cell>
        </row>
        <row r="157">
          <cell r="A157" t="str">
            <v>A.2.2.18.2</v>
          </cell>
          <cell r="B157" t="str">
            <v>GESTIÓN DEL RIESGO (Consumo y Aprovechamiento biológico de los alimentos, Calidad e inocuidad de los alimentos)</v>
          </cell>
          <cell r="C157" t="str">
            <v>Inversión en recursos para desarrollar acciones como: disminución de probabilidad de ocurrencia de eventos no deseados, evitables y negativos para la salud del individuo relacionado con la alimentación, como la obesidad, desnutrición o entre otros</v>
          </cell>
        </row>
        <row r="158">
          <cell r="A158" t="str">
            <v>A.2.2.19</v>
          </cell>
          <cell r="B158" t="str">
            <v>SEXUALIDAD, DERECHOS SEXUALES Y REPRODUCTIVOS</v>
          </cell>
          <cell r="C158" t="str">
            <v>Inversión orientados a promover los derechos sexuales y reproductivos, la prevención y atención en Salud Sexual y Reproductiva con enfoque de derechos,  prevención de las ITS VIH-SIDA, Derechos sexuales y reproductivos en adolescentes y jovenes</v>
          </cell>
        </row>
        <row r="159">
          <cell r="A159" t="str">
            <v>A.2.2.19.1</v>
          </cell>
          <cell r="B159" t="str">
            <v>PROMOCIÓN DE LA SALUD (PROMOCIÓN DE LOS DERECHOS SEXUALES Y REPRODUCTIVOS Y LA EQUIDAD DE GÉNERO)</v>
          </cell>
          <cell r="C159" t="str">
            <v>Recursos que buscan promover acciones y generar condiciones, capacidades y medios para que los individuos, familias y sociedad gocen del nivel mas alto de salud sexual y reproductiva, ejerciendo los derechos sexuales y los derechos reproductivos</v>
          </cell>
        </row>
        <row r="160">
          <cell r="A160" t="str">
            <v>A.2.2.19.2</v>
          </cell>
          <cell r="B160" t="str">
            <v>GESTIÓN DEL RIESGO (PREVENCIÓN Y ATENCIÓN INTEGRAL EN SSR DESDE UN ENFOQUE DE DERECHOS)</v>
          </cell>
          <cell r="C160" t="str">
            <v>Inversión en acciones coordinadas con los actores del SGSSS, con otros sectores y la comunidad que garantizan la prevención y mitigación de riesgos relacionados con la salud sexual y reproductiva y la calidad de las personas en el curso de la vida</v>
          </cell>
        </row>
        <row r="161">
          <cell r="A161" t="str">
            <v>A.2.2.20</v>
          </cell>
          <cell r="B161" t="str">
            <v>VIDA SALUDABLE Y ENFERMEDADES TRANSMISIBLES</v>
          </cell>
          <cell r="C161" t="str">
            <v>Inversión en políticas, programas, y estrategias para garantízar el goce de vida sana libre de enfermedades transmisibles en el curso de vida, asi como la atención integral de personas con eventos transmisibles con enfoque diferencial, equidad social</v>
          </cell>
        </row>
        <row r="162">
          <cell r="A162" t="str">
            <v>A.2.2.20.1</v>
          </cell>
          <cell r="B162" t="str">
            <v>GESTIÓN DEL RIESGO EN ENFERMEDADES INMUNOPREVENIBLES - PAI</v>
          </cell>
          <cell r="C162" t="str">
            <v xml:space="preserve">Inversión en intervenciones sectoriales y comunitarias para prevenir, controlar o minimizar la aparición de las enfermedades prevenibles por vacunas y sus consecuentes efectos negativos en la población. Incluye la inversión del PAI. </v>
          </cell>
        </row>
        <row r="163">
          <cell r="A163" t="str">
            <v>A.2.2.20.2</v>
          </cell>
          <cell r="B163" t="str">
            <v>GESTIÓN DEL RIESGO EN ENFERMEDADES EMERGENTES, REEMERGENTES Y DESATENDIDAS.</v>
          </cell>
          <cell r="C163" t="str">
            <v>Inversión en prevención y control de las enfermedades infecciosas emergentes, re-emergentes y desatendidas; como prevención y atención de Infección Respiratoria Aguda, y otras enfermedades emergentes, reemergentes y desatendidas</v>
          </cell>
        </row>
        <row r="164">
          <cell r="A164" t="str">
            <v>A.2.2.20.2.1</v>
          </cell>
          <cell r="B164" t="str">
            <v>TUBERCULOSIS</v>
          </cell>
          <cell r="C164" t="str">
            <v xml:space="preserve">Inversión en prevención y control de la Tuberculosis. </v>
          </cell>
        </row>
        <row r="165">
          <cell r="A165" t="str">
            <v>A.2.2.20.2.2</v>
          </cell>
          <cell r="B165" t="str">
            <v>LEPRA o HANSEN</v>
          </cell>
          <cell r="C165" t="str">
            <v xml:space="preserve">Inversión en prevención y control de la Lepra. </v>
          </cell>
        </row>
        <row r="166">
          <cell r="A166" t="str">
            <v>A.2.2.20.2.3</v>
          </cell>
          <cell r="B166" t="str">
            <v>OTRAS ENFERMEDADES EMERGENTES, RE-EMERGENTES Y DESATENDIDAS</v>
          </cell>
          <cell r="C166" t="str">
            <v>Inversión realizada en estrategias de prevención y control de otras enfermedades emergentes, reemergentes y desatendidas, tales como: Oncocercosis, tracoma, Geohelmintiasis, etc.</v>
          </cell>
        </row>
        <row r="167">
          <cell r="A167" t="str">
            <v>A.2.2.20.3</v>
          </cell>
          <cell r="B167" t="str">
            <v>GESTIÓN DEL RIESGO EN CONDICIONES ENDEMO - EPIDÉMICAS</v>
          </cell>
          <cell r="C167" t="str">
            <v xml:space="preserve">Inversión en prevención, control o minimización de los riesgos que se caracterizan por presentar endemias focalizadas; incluye: Enfermedades transmitidas por vectores (dengue, malaria, leishmaniasis, Chagas, ect.) y zoonosis. </v>
          </cell>
        </row>
        <row r="168">
          <cell r="A168" t="str">
            <v>A.2.2.20.3.1</v>
          </cell>
          <cell r="B168" t="str">
            <v>ENFERMEDADES TRANSMITIDAS POR VECTORES-ETV</v>
          </cell>
          <cell r="C168" t="str">
            <v xml:space="preserve">Inversión en estrategias de prevención y control de las Enfermedades transmitidas por vectores (dengue, malaria, leishmaniasis, Chagas, ect.). </v>
          </cell>
        </row>
        <row r="169">
          <cell r="A169" t="str">
            <v>A.2.2.20.3.2</v>
          </cell>
          <cell r="B169" t="str">
            <v xml:space="preserve">OTRAS CONDICIONES ENDEMO - EPIDÉMICAS </v>
          </cell>
          <cell r="C169" t="str">
            <v>Inversión realizada en estrategias de prevención y control de OTRAS enfermedades endemo - epidémicas, diferentes a ETV y zoonosis. Tales como: Enfermedad Respiratoria Aguda, Infecciones Asociadas a la atención en salud, etc.</v>
          </cell>
        </row>
        <row r="170">
          <cell r="A170" t="str">
            <v>A.2.2.21</v>
          </cell>
          <cell r="B170" t="str">
            <v xml:space="preserve">SALUD Y ÁMBITO LABORAL </v>
          </cell>
          <cell r="C170" t="str">
            <v>Inversión de recursos en intervenciones que buscan el bienestar y protección de la salud de los trabajadores, a través de modos, condiciones y estilos de vida saludables en el entorno laboral, el mantenimiento del bienestar fisico, mental y social</v>
          </cell>
        </row>
        <row r="171">
          <cell r="A171" t="str">
            <v>A.2.2.21.1</v>
          </cell>
          <cell r="B171" t="str">
            <v>PROMOCIÓN DE LA SALUD (SEGURIDAD Y SALUD EN EL TRABAJO)</v>
          </cell>
          <cell r="C171" t="str">
            <v>Inversión en acciones poblacionales para desarrollar capacidades, crear entornos saludables y acciones sectoriales, intersectoriales y comunitarias para reducir inequidades y a la afectación de los determinantes sociales de la salud de la población</v>
          </cell>
        </row>
        <row r="172">
          <cell r="A172" t="str">
            <v>A.2.2.21.2</v>
          </cell>
          <cell r="B172" t="str">
            <v>GESTIÓN DEL RIESGO (SITUACIONES PREVALENTES DE ORIGEN LABORAL)</v>
          </cell>
          <cell r="C172" t="str">
            <v>Inversión en acciones para evidenciar la carga de la enfermedad relacionada con la salud y bienestar de todos los trabajadores. Permite anticipar, conocer, evaluar y controlar los riesgos que pueden afectar la seguridad y salud en el trabajo.</v>
          </cell>
        </row>
        <row r="173">
          <cell r="A173" t="str">
            <v>A.2.2.22</v>
          </cell>
          <cell r="B173" t="str">
            <v>GESTIÓN DIFERENCIAL DE POBLACIONES VULNERABLES</v>
          </cell>
          <cell r="C173" t="str">
            <v xml:space="preserve">Comprende la inversión hecha para adecuar y desarrollar estrategias diferenciadas en poblaciones especificas con el propósito de brindar una atención integral. </v>
          </cell>
        </row>
        <row r="174">
          <cell r="A174" t="str">
            <v>A.2.2.22.1</v>
          </cell>
          <cell r="B174" t="str">
            <v>DESARROLLO INTEGRAL DE LAS NIÑAS, NIÑOS</v>
          </cell>
          <cell r="C174" t="str">
            <v xml:space="preserve">Inversión en estrategias y acciones de promoción de la salud y de atención para el desarrollo integral de niños y niñas. </v>
          </cell>
        </row>
        <row r="175">
          <cell r="A175" t="str">
            <v>A.2.2.22.2</v>
          </cell>
          <cell r="B175" t="str">
            <v>DISCAPACIDAD</v>
          </cell>
          <cell r="C175" t="str">
            <v>Inversión destinada a implementar acciones para la rehabilitación basada en comunidad, desarrollar capacidades en talento humano en salud para la atención diferencial de esta población y la prevención de violencia contra las personas con discapacidad</v>
          </cell>
        </row>
        <row r="176">
          <cell r="A176" t="str">
            <v>A.2.2.22.3</v>
          </cell>
          <cell r="B176" t="str">
            <v>VICTIMAS DEL CONFLICTO ARMADO</v>
          </cell>
          <cell r="C176" t="str">
            <v>Inversión en la atención integral de la población victima del conflicto armado interno.</v>
          </cell>
        </row>
        <row r="177">
          <cell r="A177" t="str">
            <v>A.2.2.23</v>
          </cell>
          <cell r="B177" t="str">
            <v xml:space="preserve">GESTIÓN EN SALUD PUBLICA </v>
          </cell>
          <cell r="C177" t="str">
            <v>Inversión para los procesos a cargo de la Entidad  orientados a que estrategias, procedimientos e intervenciones de Salud se realicen de manera efectiva, coordinada y organizada entre los diferentes actores  del SGSSS, otros sectores y la comunidad</v>
          </cell>
        </row>
        <row r="178">
          <cell r="A178" t="str">
            <v>A.2.2.23.1</v>
          </cell>
          <cell r="B178" t="str">
            <v>PLANEACIÓN INTEGRAL EN SALUD</v>
          </cell>
          <cell r="C178" t="str">
            <v>Inversión en los procesos de formulación, implementación, monitoreo, evaluación y control del Plan Territorial deSalud (Incluye: La inversión en los procesos de comunicación, movilización social, ASIS y operación del CTSSS)</v>
          </cell>
        </row>
        <row r="179">
          <cell r="A179" t="str">
            <v>A.2.2.23.2</v>
          </cell>
          <cell r="B179" t="str">
            <v xml:space="preserve">VIGILANCIA Y CONTROL EN SALUD PUBLICA </v>
          </cell>
          <cell r="C179" t="str">
            <v xml:space="preserve">Inversión en la definición, implementación, monitoreo y evaluación de los procesos de Vigilancia en Salud Pública, incluye las acciones de Inspección, Vigilancia y Control sanitario. </v>
          </cell>
        </row>
        <row r="180">
          <cell r="A180" t="str">
            <v>A.2.2.23.2.1</v>
          </cell>
          <cell r="B180" t="str">
            <v>GASTOS DE INVERSIÓN DEL LABORATORIO DE SALUD PÚBLICA</v>
          </cell>
          <cell r="C180" t="str">
            <v xml:space="preserve">Se refiere a los gastos del Laboratorio de Salud pública correspondientes a suministros, insumos, y talento humano, No contemplados en gastos de funcionamiento. </v>
          </cell>
        </row>
        <row r="181">
          <cell r="A181" t="str">
            <v>A.2.2.23.2.2</v>
          </cell>
          <cell r="B181" t="str">
            <v>ADQUISICION DE EQUIPOS Y MEJORAMIENTO DE LA INFRAESTRUTURA FISICA</v>
          </cell>
          <cell r="C181" t="str">
            <v>Contempla los recursos destinados al mejoramiento de la infraestructura fisica y adquision de equipos y dotación para fortalecer los laboratorios de salud publica.</v>
          </cell>
        </row>
        <row r="182">
          <cell r="A182" t="str">
            <v>A.2.2.23.2.3</v>
          </cell>
          <cell r="B182" t="str">
            <v xml:space="preserve">INSPECCIÓN, VIGILANCIA Y CONTROL SANITARIO </v>
          </cell>
          <cell r="C182" t="str">
            <v>Contempla la inversión hecha para el desarrollo del proceso de Inspección, Vigilancia y Control de establecimientos de interés sanitario.</v>
          </cell>
        </row>
        <row r="183">
          <cell r="A183" t="str">
            <v>A.2.2.23.2.4</v>
          </cell>
          <cell r="B183" t="str">
            <v>OTROS GASTOS EN VIGILANCIA EN SALUD PÚBLICA</v>
          </cell>
          <cell r="C183" t="str">
            <v xml:space="preserve">Se refiere a la inversión hecha en estrategias de Vigilancia en Salud Pública, diferente a la relacionada con el Laboratorio de Salud Pública. </v>
          </cell>
        </row>
        <row r="184">
          <cell r="A184" t="str">
            <v>A.2.2.23.3</v>
          </cell>
          <cell r="B184" t="str">
            <v xml:space="preserve">GESTIÓN PROGRÁMATICA DE LA SALUD PUBLICA </v>
          </cell>
          <cell r="C184" t="str">
            <v>Inversión relacionada con la gestión integral de programas, proyectos, intervenciones y estrategias en  territorio. Incluye formulación, implementación, seguimiento y evaluación de los mismos y la gestión integral de insumos de interés en S. Pública</v>
          </cell>
        </row>
        <row r="185">
          <cell r="A185" t="str">
            <v>A.2.2.23.4</v>
          </cell>
          <cell r="B185" t="str">
            <v>GESTIÓN DEL CONOCIMIENTO</v>
          </cell>
          <cell r="C185" t="str">
            <v>Inversión destinada a la investigación en salud pública y la gestión de sistemas de información en salud.</v>
          </cell>
        </row>
        <row r="186">
          <cell r="A186" t="str">
            <v>A.2.2.23.5</v>
          </cell>
          <cell r="B186" t="str">
            <v>DESARROLLO DE CAPACIDADES PARA LA GESTION DE SALUD PUBLICA</v>
          </cell>
          <cell r="C186" t="str">
            <v>Inversión destinada a crear o fortalecer capacidades en el talento humano y en las Instituciones del SGSSS que contribuyan a que las políticas de salud se ejecuten de forma eficiente y sostenible buscando mejorar la salud de la poblacion</v>
          </cell>
        </row>
        <row r="187">
          <cell r="A187" t="str">
            <v>A.2.3</v>
          </cell>
          <cell r="B187" t="str">
            <v xml:space="preserve">PRESTACION DE SERVICIOS A LA POBLACION POBRE EN LO NO CUBIERTO CON SUBSIDIOS A LA DEMANDA </v>
          </cell>
          <cell r="C187" t="str">
            <v>INVERSIÓN DESTINADA A SERVICIOS DE SALUD  PPNA Y  NO POS. INCLUYE  SERVICIOS FINANCIADOS ART. 2  LEY 1608/13 Y  NRALES 4 Y 5 DEL ART. 11  RES. 3042/07 Y RES. 1127 /13  MSPS  Y  REINTEGRO APORTES PATRONALES  ART. 85  LEY 1438/11 Y  NRAL 2  ART.3° LEY 1608/</v>
          </cell>
        </row>
        <row r="188">
          <cell r="A188" t="str">
            <v>A.2.3.1</v>
          </cell>
          <cell r="B188" t="str">
            <v>PRESTACION DE SERVICIOS DE SALUD PARA LA POBLACIÓN POBRE NO ASEGURADA</v>
          </cell>
          <cell r="C188" t="str">
            <v>INVERSION DESTINAD A  SERVICIOS DE SALUD  PPNA. INCLUYE   SERVICIOS FINANCIADOS CON RECUROS SEGUN ART. 2  LEY 1608/2013 Y  NRAL 4  ART.11  RES. 3042/2007 MODIF. RES. 1127/2013 MSPS Y  REINTEGRO APORTES PATRONALES  ART. 85  LEY 1438/2011 Y NRAL 2 ART.3° LE</v>
          </cell>
        </row>
        <row r="189">
          <cell r="A189" t="str">
            <v>A.2.3.1.1</v>
          </cell>
          <cell r="B189" t="str">
            <v>SERVICIOS CONTRATADOS CON EMPRESAS SOCIALES DEL ESTADO</v>
          </cell>
          <cell r="C189" t="str">
            <v>CONTEMPLA LOS RECURSOS DESTINADOS A GARANTIZAR LA PRESTACIÓN DE LOS SERVICIOS DE SALUD ELECTIVOS O URGENTES, A LA POBLACIÓN POBRE NO ASEGURADA QUE SE CONTRATAN CON EMPRESAS SOCIALES DEL ESTADO</v>
          </cell>
        </row>
        <row r="190">
          <cell r="A190" t="str">
            <v>A.2.3.1.1.1</v>
          </cell>
          <cell r="B190" t="str">
            <v>BAJO NIVEL DE COMPLEJIDAD</v>
          </cell>
          <cell r="C190" t="str">
            <v>CONTEMPLA LOS RECURSOS DESTINADOS A GARANTIZAR LA PRESTACIÓN DE LOS SERVICIOS DE SALUD ELECTIVOS O DE URGENCIAS DE BAJO NIVEL DE COMPLEJIDAD REQUERIDOS POR LA POBLACIÓN POBRE NO ASEGURADA CONTRATADOS CON EMPRESAS SOCIALES DEL ESTADO</v>
          </cell>
        </row>
        <row r="191">
          <cell r="A191" t="str">
            <v>A.2.3.1.1.3</v>
          </cell>
          <cell r="B191" t="str">
            <v>MEDIO NIVEL DE COMPLEJIDAD</v>
          </cell>
          <cell r="C191" t="str">
            <v>CONTEMPLA LOS RECURSOS DESTINADOS A GARANTIZAR LA PRESTACIÓN DE LOS SERVICIOS DE SALUD ELECTIVOS O DE URGENCIAS DE MEDIO NIVEL DE COMPLEJIDAD REQUERIDOS POR LA POBLACIÓN POBRE NO ASEGURADA CONTRATADOS CON EMPRESAS SOCIALES DEL ESTADO</v>
          </cell>
        </row>
        <row r="192">
          <cell r="A192" t="str">
            <v>A.2.3.1.1.4</v>
          </cell>
          <cell r="B192" t="str">
            <v>ALTO NIVEL DE COMPLEJIDAD</v>
          </cell>
          <cell r="C192" t="str">
            <v>CONTEMPLA LOS RECURSOS DESTINADOS A GARANTIZAR LA PRESTACIÓN DE LOS SERVICIOS DE SALUD ELECTIVOS O DE URGENCIAS DE ALTO NIVEL DE COMPLEJIDAD REQUERIDOS POR LA POBLACIÓN POBRE NO ASEGURADA CONTRATADOS CON EMPRESAS SOCIALES DEL ESTADO</v>
          </cell>
        </row>
        <row r="193">
          <cell r="A193" t="str">
            <v>A.2.3.1.2</v>
          </cell>
          <cell r="B193" t="str">
            <v>ATENCIÓN DE URGENCIAS (SIN CONTRATO) EN EMPRESAS SOCIALES DEL ESTADO</v>
          </cell>
          <cell r="C193" t="str">
            <v>CONTEMPLA LOS RECURSOS DESTINADOS A GARANTIZAR LA PRESTACIÓN DE LOS SERVICIOS DE URGENCIAS A LA POBLACIÓN POBRE NO ASEGURADA A TRAVES DE EMPRESAS SOCIALES DEL ESTADO CON LAS CUALES NO SE HA SUSCRITO CONTRATO</v>
          </cell>
        </row>
        <row r="194">
          <cell r="A194" t="str">
            <v>A.2.3.1.2.1</v>
          </cell>
          <cell r="B194" t="str">
            <v>BAJO NIVEL DE COMPLEJIDAD</v>
          </cell>
          <cell r="C194" t="str">
            <v>CONTEMPLA LOS RECURSOS DESTINADOS A GARANTIZAR LA PRESTACIÓN DE LOS SERVICIOS DE URGENCIAS DE BAJO NIVEL COMPLEJIDAD A LA POBLACIÓN POBRE NO ASEGURADA A TRAVES DE EMPRESAS SOCIALES DEL ESTADO CON LAS CUALES NO SE HA SUSCRITO CONTRATO</v>
          </cell>
        </row>
        <row r="195">
          <cell r="A195" t="str">
            <v>A.2.3.1.2.3</v>
          </cell>
          <cell r="B195" t="str">
            <v>MEDIO NIVEL DE COMPLEJIDAD</v>
          </cell>
          <cell r="C195" t="str">
            <v>CONTEMPLA LOS RECURSOS DESTINADOS A GARANTIZAR LA PRESTACIÓN DE LOS SERVICIOS DE URGENCIAS DE MEDIO NIVEL DE COMPLEJIDAD A LA POBLACIÓN POBRE NO ASEGURADA A TRAVES DE EMPRESAS SOCIALES DEL ESTADO CON LAS CUALES NO SE HA SUSCRITO CONTRATO</v>
          </cell>
        </row>
        <row r="196">
          <cell r="A196" t="str">
            <v>A.2.3.1.2.4</v>
          </cell>
          <cell r="B196" t="str">
            <v>ALTO NIVEL DE COMPLEJIDAD</v>
          </cell>
          <cell r="C196" t="str">
            <v>CONTEMPLA LOS RECURSOS DESTINADOS A GARANTIZAR LA PRESTACIÓN DE LOS SERVICIOS DE URGENCIAS DE ALTO NIVEL DE COMPLEJIDAD A LA POBLACIÓN POBRE NO ASEGURADA A TRAVES DE EMPRESAS SOCIALES DEL ESTADO CON LAS CUALES NO SE HA SUSCRITO CONTRATO</v>
          </cell>
        </row>
        <row r="197">
          <cell r="A197" t="str">
            <v>A.2.3.1.3</v>
          </cell>
          <cell r="B197" t="str">
            <v>SERVICIOS CONTRATADOS CON INSTITUCIONES PRESTADORAS DE SERVICIOS DE SALUD  PRIVADAS O MIXTAS</v>
          </cell>
          <cell r="C197" t="str">
            <v>CONTEMPLA LOS RECURSOS DESTINADOS A GARANTIZAR LA PRESTACIÓN DE LOS SERVICIOS DE SALUD A LA POBLACIÓN POBRE NO ASEGURADA QUE SE CONTRATAN CON INSTITUCIONES PRESTADORAS DE SERVICIOS DE SALUD PRIVADAS O MIXTAS</v>
          </cell>
        </row>
        <row r="198">
          <cell r="A198" t="str">
            <v>A.2.3.1.3.1</v>
          </cell>
          <cell r="B198" t="str">
            <v>BAJO NIVEL DE COMPLEJIDAD</v>
          </cell>
          <cell r="C198" t="str">
            <v>CONTEMPLA LOS RECURSOS DESTINADOS A GARANTIZAR LA PRESTACIÓN DE LOS SERVICIOS DE SALUD ELECTIVOS O DE URGENCIAS DE BAJO NIVEL DE COMPLEJIDAD REQUERIDOS POR LA POBLACIÓN POBRE NO ASEGURADA CONTRATADOS CON IPS DE SALUD PRIVADAS O MIXTAS</v>
          </cell>
        </row>
        <row r="199">
          <cell r="A199" t="str">
            <v>A.2.3.1.3.3</v>
          </cell>
          <cell r="B199" t="str">
            <v>MEDIO NIVEL DE COMPLEJIDAD</v>
          </cell>
          <cell r="C199" t="str">
            <v>CONTEMPLA LOS RECURSOS DESTINADOS A GARANTIZAR LA PRESTACIÓN DE LOS SERVICIOS DE URGENCIAS DE MEDIO NIVEL DE COMPLEJIDAD A LA POBLACIÓN POBRE NO ASEGURADA A TRAVES DE IPS O MIXTAS CON LAS CUALES NO SE HA SUSCRITO CONTRATO</v>
          </cell>
        </row>
        <row r="200">
          <cell r="A200" t="str">
            <v>A.2.3.1.3.4</v>
          </cell>
          <cell r="B200" t="str">
            <v>ALTO NIVEL DE COMPLEJIDAD</v>
          </cell>
          <cell r="C200" t="str">
            <v>CONTEMPLA LOS RECURSOS DESTINADOS A GARANTIZAR LA PRESTACIÓN DE LOS SERVICIOS DE URGENCIAS DE ALTO NIVEL DE COMPLEJIDAD A LA POBLACIÓN POBRE NO ASEGURADA A TRAVES DE IPS O MIXTAS CON LAS CUALES NO SE HA SUSCRITO CONTRATO</v>
          </cell>
        </row>
        <row r="201">
          <cell r="A201" t="str">
            <v>A.2.3.1.4</v>
          </cell>
          <cell r="B201" t="str">
            <v>ATENCIÓN DE URGENCIAS (SIN CONTRATO)  CON INSTITUCIONES PRESTADORAS DE SERVICIOS DE SALUD PRIVADAS O MIXTAS</v>
          </cell>
          <cell r="C201" t="str">
            <v>CONTEMPLA LOS RECURSOS DESTINADOS A GARANTIZAR LA PRESTACIÓN DE LOS SERVICIOS DE URGENCIAS A LA POBLACIÓN POBRE NO ASEGURADA A TRAVES DE INSTITUCIONES PRESTADORAS DE SERVICIOS DE SALUD PRIVADAS O MIXTAS CON LAS CUALES NO SE HA SUSCRITO CONTRATO</v>
          </cell>
        </row>
        <row r="202">
          <cell r="A202" t="str">
            <v>A.2.3.1.4.1</v>
          </cell>
          <cell r="B202" t="str">
            <v>BAJO NIVEL DE COMPLEJIDAD</v>
          </cell>
          <cell r="C202" t="str">
            <v>CONTEMPLA LOS RECURSOS DESTINADOS A GARANTIZAR LA PRESTACIÓN DE LOS SERVICIOS DE URGENCIAS DE BAJO NIVEL COMPLEJIDAD A LA POBLACIÓN POBRE NO ASEGURADA A TRAVES DE IPS PRIVADAS O MIXTAS CON LAS CUALES NO SE HA SUSCRITO CONTRATO</v>
          </cell>
        </row>
        <row r="203">
          <cell r="A203" t="str">
            <v>A.2.3.1.4.3</v>
          </cell>
          <cell r="B203" t="str">
            <v>MEDIO NIVEL DE COMPLEJIDAD</v>
          </cell>
          <cell r="C203" t="str">
            <v>CONTEMPLA LOS RECURSOS DESTINADOS A GARANTIZAR LA PRESTACIÓN DE LOS SERVICIOS DE URGENCIAS DE MEDIO NIVEL DE COMPLEJIDAD A LA POBLACIÓN POBRE NO ASEGURADA A TRAVES DE IPS O MIXTAS CON LAS CUALES NO SE HA SUSCRITO CONTRATO</v>
          </cell>
        </row>
        <row r="204">
          <cell r="A204" t="str">
            <v>A.2.3.1.4.4</v>
          </cell>
          <cell r="B204" t="str">
            <v>ALTO NIVEL DE COMPLEJIDAD</v>
          </cell>
          <cell r="C204" t="str">
            <v>CONTEMPLA LOS RECURSOS DESTINADOS A GARANTIZAR LA PRESTACIÓN DE LOS SERVICIOS DE URGENCIAS DE ALTO NIVEL DE COMPLEJIDAD A LA POBLACIÓN POBRE NO ASEGURADA A TRAVES DE IPS O MIXTAS CON LAS CUALES NO SE HA SUSCRITO CONTRATO</v>
          </cell>
        </row>
        <row r="205">
          <cell r="A205" t="str">
            <v>A.2.3.2</v>
          </cell>
          <cell r="B205" t="str">
            <v>PRESTACION DE SERVICIOS DE SALUD A LA POBLACIÓN POBRE AFILIADA AL REGIMEN SUBSIDIADO NO INCLUIDOS EN EL PLAN OBLIGATORIO DE SALUD (POS)</v>
          </cell>
          <cell r="C205" t="str">
            <v>PRESTACIÓN SERVICIOS NO POS. INCLUYE  SERVICIOS FINANCIADOS CON RECURSOS ART.2 LEY 1608/2013 Y  NRAL 5  ART. 11 RES. 3042/2007 MODIF.RES.1127 /2013 MSOS  Y  REINTEGRO APORTES PATRONALES  ART. 85  LEY 1438/2011 Y  NRAL 2 ART. 3° LEY 1608 /2013</v>
          </cell>
        </row>
        <row r="206">
          <cell r="A206" t="str">
            <v>A.2.3.2.1</v>
          </cell>
          <cell r="B206" t="str">
            <v>SERVICIOS CONTRATADOS CON EMPRESAS SOCIALES DEL ESTADO</v>
          </cell>
          <cell r="C206" t="str">
            <v>CONTEMPLA LOS RECURSOS DESTINADOS A GARANTIZAR LA PRESTACIÓN DE LOS SERVICIOS DE SALUD ELECTIVOS O URGENTES  A LA PPA AL REGIMEN SUBSIDIADO, NO INCLUIDOS EN EL PLAN OBLIGATORIO DE SALUD DE DICHO REGIMEN, QUE SE CONTRATAN CON EMPRESAS SOCIALES DEL ESTADO</v>
          </cell>
        </row>
        <row r="207">
          <cell r="A207" t="str">
            <v>A.2.3.2.2</v>
          </cell>
          <cell r="B207" t="str">
            <v>ATENCIÓN DE URGENCIAS (SIN CONTRATO) CON EMPRESAS SOCIALES DEL ESTADO</v>
          </cell>
          <cell r="C207" t="str">
            <v>RECURSOS DESTINADOS A GARANTIZAR LA PRESTACIÓN DE LOS SERVICIOS DE SALUD DE URGENCIAS  A LA POBLACIÓN POBRE ASEGURADA AL REGIMEN SUBSIDIADO, NO INCLUIDOS EN EL POS DE DICHO REGIMEN, QUE SE PRESTAN CON ESE CON LAS CUALES NO SE HA SUSCRITO CONTRATO</v>
          </cell>
        </row>
        <row r="208">
          <cell r="A208" t="str">
            <v>A.2.3.2.3</v>
          </cell>
          <cell r="B208" t="str">
            <v>SERVICIOS CONTRATADOS CON INSTITUCIONES PRESTADORAS DE SERVICIOS DE SALUD  PRIVADAS O MIXTAS</v>
          </cell>
          <cell r="C208" t="str">
            <v>CONTEMPLA LOS RECURSOS DESTINADOS A GARANTIZAR LA PRESTACIÓN DE LOS SERVICIOS DE SALUD ELECTIVOS O URGENTES  A LA POBLACIÓN POBRE ASEGURADA AL REGIMEN SUBSIDIADO, NO INCLUIDOS EN EL POS DE DICHO REGIMEN, QUE SE CONTRATAN CON IPS PRIVADAS O MIXTAS</v>
          </cell>
        </row>
        <row r="209">
          <cell r="A209" t="str">
            <v>A.2.3.2.4</v>
          </cell>
          <cell r="B209" t="str">
            <v>ATENCIÓN DE URGENCIAS (SIN CONTRATO)  CON INSTITUCIONES PRESTADORAS DE SERVICIOS DE SALUD PRIVADAS O MIXTAS</v>
          </cell>
          <cell r="C209" t="str">
            <v>RECURSOS DESTINADOS A GARANTIZAR LA PRESTACIÓN DE LOS SERVICIOS DE SALUD DE URGENCIAS A LA PPA AL REGIMEN SUBSIDIADO, NO INCLUIDOS EN EL POS DE DICHO REGIMEN, QUE SE PRESTAN EN IPS DE SALUD PRIVADAS O MIXTAS CON LAS CUALES NO SE HA SUSCRITO CONTRATO</v>
          </cell>
        </row>
        <row r="210">
          <cell r="A210" t="str">
            <v>A.2.3.2.5</v>
          </cell>
          <cell r="B210" t="str">
            <v xml:space="preserve">RECOBROS DE LAS EPS DEL REGIMEN SUBSIDIADO POR EVENTOS NO INCLUIDOS EN EL POS </v>
          </cell>
          <cell r="C210" t="str">
            <v>CONTEMPLA LOS RECURSOS DESTINADOS A CANCELAR LA PRESTACION DE EVENTOS NO INCLUIDOS EN EL POS  PRESTADOS A TRAVÉS DE LA EPS-S Y RECOBRADOS A LA ENTIDAD TERRITORIAL</v>
          </cell>
        </row>
        <row r="211">
          <cell r="A211" t="str">
            <v>A.2.3.6</v>
          </cell>
          <cell r="B211" t="str">
            <v>PAGO DE DÉFICIT DE INVERSIÓN EN SERVICIOS A LA POBLACION POBRE NO ASEGURADA VIGENCIA ANTERIOR (LEY 819 DE 2003)</v>
          </cell>
          <cell r="C211" t="str">
            <v>RECURSOS DESTINADOS AL PAGO DE DÉFICIT DE INVERSIÓN EN EL SECTOR SALUD -PRESTACION DE SERVICIOS A LA POBLACION POBRE NO ASEGURADA</v>
          </cell>
        </row>
        <row r="212">
          <cell r="A212" t="str">
            <v>A.2.4</v>
          </cell>
          <cell r="B212" t="str">
            <v>OTROS GASTOS EN SALUD</v>
          </cell>
          <cell r="C212" t="str">
            <v>CONTEMPLA LOS RECURSOS DESTINADOS A LA FINANCIACIÓN DE OTROS GASTOS EN SALUD, DIFERENTES A LOS DESCRITOS EN LOS NUMERALES ANTERIORES.</v>
          </cell>
        </row>
        <row r="213">
          <cell r="A213" t="str">
            <v>A.2.4.1</v>
          </cell>
          <cell r="B213" t="str">
            <v>INVESTIGACIÓN EN SALUD</v>
          </cell>
          <cell r="C213" t="str">
            <v>CONTEMPLA LOS RECURSOS DESTINADOS A FINANCIAR PROYECTOS DE INVESTIGACIÓN EN SALUD.</v>
          </cell>
        </row>
        <row r="214">
          <cell r="A214" t="str">
            <v>A.2.4.2</v>
          </cell>
          <cell r="B214" t="str">
            <v>PAGO PASIVO PRESTACIONAL</v>
          </cell>
          <cell r="C214" t="str">
            <v>SE REFIERE A LOS RECURSOS DESTINADOS PARA GARANTIZAR EL PAGO DEL PASIVO PRESTACIONAL DEL SECTOR SALUD CAUSADO A 31 DE DICIEMBRE DE 1993, DE CONFORMIDAD CON LOS CONVENIOS DE CONCURRENCIA.</v>
          </cell>
        </row>
        <row r="215">
          <cell r="A215" t="str">
            <v>A.2.4.3</v>
          </cell>
          <cell r="B215" t="str">
            <v>REORGANIZACIÓN DE REDES DE PRESTADORES DE SERVICIOS DE SALUD</v>
          </cell>
          <cell r="C215" t="str">
            <v>CONTEMPLA LOS RECURSOS DESTINADOS POR LA NACIÓN Y LAS ENTIDADES TERRITORIALES AL DESARROLLO DEL PROGRAMA DE REORGANIZACIÓN DE REDES DE PRESTACIÓN DE SERVICIOS DE SALUD.</v>
          </cell>
        </row>
        <row r="216">
          <cell r="A216" t="str">
            <v>A.2.4.5</v>
          </cell>
          <cell r="B216" t="str">
            <v xml:space="preserve">PAGO DE CARTERA HOSPITALARIA DE VIGENCIAS ANTERIORES </v>
          </cell>
          <cell r="C216" t="str">
            <v>CONTEMPLA LOS RECURSOS DESTINADOS AL PAGO CARTERA DE INSTITUCIONES PRESTADORAS DE SERVICIOS DE SALUD, POR CONCEPTO DE PRESTACIÓN DE SERVICIOS VIGENCIAS ANTERIORES</v>
          </cell>
        </row>
        <row r="217">
          <cell r="A217" t="str">
            <v>A.2.4.6</v>
          </cell>
          <cell r="B217" t="str">
            <v>PAGO DE CARTERA A LAS EMPRESAS PROMOTORAS DE SALUD</v>
          </cell>
          <cell r="C217" t="str">
            <v>SE REFIERE A  LOS RECURSOS DESTINADOS AL PAGO DE CARTERA A LAS ENTIDADES PROMOTORAS DE SALUD REG. SUBSIDIADO VIGENCIAS ANTERIORES</v>
          </cell>
        </row>
        <row r="218">
          <cell r="A218" t="str">
            <v>A.2.4.7</v>
          </cell>
          <cell r="B218" t="str">
            <v>PAGO DE OTRAS DEUDAS QUE NO CORRESPONDEN A CARTERA HOSPITALARIA O INFRAESTRUCTURA</v>
          </cell>
          <cell r="C218" t="str">
            <v>CONTEMPLA LOS RECURSOS DESTINADOS AL PAGO DE OTRAS DEUDAS QUE NO CORRESPONDEN A PRESTACIÓN DE SERVICIOS, REG SUBSIDIADO O INFRAESTRUCTURA</v>
          </cell>
        </row>
        <row r="219">
          <cell r="A219" t="str">
            <v>A.2.4.8</v>
          </cell>
          <cell r="B219" t="str">
            <v>INVERSIÓNES DIRECTAS EN LA RED PUBLICA SEGÚN PLAN BIENAL EN EQUIPOS Y DOTACIÓN</v>
          </cell>
          <cell r="C219" t="str">
            <v>INVERSIÓNES EN EQUIPOS Y DOTACION  EN LA RED PÚBLICA S/N PLAN BIENAL.
INCLUYE INVERSIONES  ART. 2  LEY 1608/2013 Y  NRAL 7  ART. 11  RES.3042/2007, MODIF. RES.  1127 /2013 MSPS, RTAS CEDIDAS  ART.4° LEY 1608/ 2013 Y   DESAHORRO FONPET  DTO 728/2013.</v>
          </cell>
        </row>
        <row r="220">
          <cell r="A220" t="str">
            <v>A.2.4.9</v>
          </cell>
          <cell r="B220" t="str">
            <v>INVERSIÓNES DIRECTAS EN LA RED PUBLICA SEGÚN PLAN BIENAL EN INFRAESTRUCTURA</v>
          </cell>
          <cell r="C220" t="str">
            <v>INVERSIONES INFRAESTRUCTURA RED PÚBLICA S/N PLAN BIENAL.INCLUYE INVERSIONES   ART. 2 LEY 1608/ 2013 Y  NRAL 7 ART. 11  RES. 3042/2007 , MODIF. RES. 1127/ 2013 MSPS, RTAS CEDIDAS  ART. 4° LEY 1608/2013 Y  DESAHORRO FONPET DTO 728/ 2013.</v>
          </cell>
        </row>
        <row r="221">
          <cell r="A221" t="str">
            <v>A.2.4.13</v>
          </cell>
          <cell r="B221" t="str">
            <v>PROMOCIÓN SOCIAL</v>
          </cell>
          <cell r="C221" t="str">
            <v xml:space="preserve">RECURSOS DESTINADOS A PROGRAMAS RELACIONADOS CON LA PROMOCIÓN SOCIAL </v>
          </cell>
        </row>
        <row r="222">
          <cell r="A222" t="str">
            <v>A.2.4.13.1</v>
          </cell>
          <cell r="B222" t="str">
            <v>POBLACIÓN VICTIMA DEL DESPLAZAMIENTO FORZADO POR LA VIOLENCIA</v>
          </cell>
          <cell r="C222" t="str">
            <v>PROGRAMAS CON ATENCIÓN PSICOSOCIAL A LA POBLACIÓN VICTIMA DEL DESPLAZAMIENTO FORZADO POR LA VIOLENCIA</v>
          </cell>
        </row>
        <row r="223">
          <cell r="A223" t="str">
            <v>A.2.4.13.2</v>
          </cell>
          <cell r="B223" t="str">
            <v>ENTORNO FAMILIAR, CULTURAL Y SOCIAL</v>
          </cell>
          <cell r="C223" t="str">
            <v>PRGRMAS DE TEJIDO SOCIAL RELACIONADO CON ENTORNO FAMILIAR, CULTURAL Y SOCIAL</v>
          </cell>
        </row>
        <row r="224">
          <cell r="A224" t="str">
            <v>A.2.4.13.3</v>
          </cell>
          <cell r="B224" t="str">
            <v>ETNIA, DISCAPACIDAD, GÉNERO, NIÑEZ, ADOLESCENCIA, PERSONAS MAYORES</v>
          </cell>
          <cell r="C224" t="str">
            <v>RECURSOS ASIGNADOS CON ENFOQUE DIFERENCIAL POR ETNIA, DISCAPACIDAD, GÉNERO, NIÑEZ, ADOLESCENCIA, PERSONAS MAYORES</v>
          </cell>
        </row>
        <row r="225">
          <cell r="A225" t="str">
            <v>A.2.4.14</v>
          </cell>
          <cell r="B225" t="str">
            <v>OTROS GASTOS DE SALUD EN EMERGENCIAS Y DESASTRES</v>
          </cell>
          <cell r="C225" t="str">
            <v>RECURSOS ORIENTADOS A LA ATENCION DE EMERGENCIAS Y DESASTRES EN EL SECTOR SALUD</v>
          </cell>
        </row>
        <row r="226">
          <cell r="A226" t="str">
            <v>A.2.4.15</v>
          </cell>
          <cell r="B226" t="str">
            <v>PROGRAMAS SANEAMIENTO FISCAL Y FINANCIERO EMPRESAS SOCIALES DEL ESTADO -ESE</v>
          </cell>
          <cell r="C226" t="str">
            <v>SANEAMIENTO FISCAL Y FINANCIERO DE ESE RIESGO MEDIO Y ALTO, LEY 1438/2011 Y ART 2 LEY 1608/2013, ART. 6 DECRETO 1141/2013 Y  NRAL 6 ART. 11  RES. 3042/2007 MODIF.RES.1127/2013 MSPS,  RTAS CEDIDAS   ART. 4° LEY 1608/2013  Y  DESAHORRO FONPET  DTO 728/2013</v>
          </cell>
        </row>
        <row r="227">
          <cell r="A227" t="str">
            <v>A.3</v>
          </cell>
          <cell r="B227" t="str">
            <v>AGUA POTABLE Y SANEAMIENTO BÁSICO  (SIN INCLUIR PROYECTOS DE VIS)</v>
          </cell>
          <cell r="C227" t="str">
            <v>SUMATORIA DE RECURSOS ORIENTADOS AL DESARROLLO DE ACTIVIDADES Y PROYECTOS PARA ASEGURAR EL ACCESO CON CALIDAD DE LA POBLACIÓN AL SERVICIO DE AGUA POTABLE Y SANEAMIENTO BÁSICO.</v>
          </cell>
        </row>
        <row r="228">
          <cell r="A228" t="str">
            <v>A.3.10</v>
          </cell>
          <cell r="B228" t="str">
            <v>SERVICIO DE ACUEDUCTO</v>
          </cell>
          <cell r="C228" t="str">
            <v>RECURSOS DESTINADOS POR LA ENTIDAD TERRITORIAL PARA PROVEER DE AGUA APTA PARA EL CONSUMO HUMANO A LOS HABITANTES, INCLUIDA CONEXIÓN, MEDICIÓN Y ACTIVIDADES COMPLEMENTARIAS DE CAPTACIÓN DE AGUA, PROCESAMIENTO, TRATAMIENTO, ALMACENAMIENTO Y TRANSPORTE.</v>
          </cell>
        </row>
        <row r="229">
          <cell r="A229" t="str">
            <v>A.3.10.1</v>
          </cell>
          <cell r="B229" t="str">
            <v>ACUEDUCTO-CAPTACIÓN</v>
          </cell>
          <cell r="C229" t="str">
            <v>RECUSOS PARA FINANCIACIÓN DE ESTRUCTURAS PARA OBTENER AGUA DE FUENTES DE ABASTECIMIENTO COMO EMBALSE, PRESA, BOCATOMA SUBTERRÁNEA Y/O SUPERFICIAL, POZO PROFUNDO, ESTACIÓN DE BOMBEO, ETC, Y PARA CAPTACIÓN DE AGUA SUBTERRÁNEA.</v>
          </cell>
        </row>
        <row r="230">
          <cell r="A230" t="str">
            <v>A.3.10.2</v>
          </cell>
          <cell r="B230" t="str">
            <v>ACUEDUCTO- ADUCCIÓN</v>
          </cell>
          <cell r="C230" t="str">
            <v>RECUSOS PARA FINANCIAR COMPONENTES DE TRANSPORTE DE AGUA CRUDA DESDE SU CAPTACIÓN HASTA LA PLANTA DE POTABILIZACIÓN: TUBERÍA FLUJO LIBRE O PRESIÓN, TÚNEL, VIADUCTO, ANCLAJE, CANAL, CÁMARA ROMPE PRESIÓN, TANQUE DE ALMACENAMIENTO, ETC Y PRETRATAMIENTO.</v>
          </cell>
        </row>
        <row r="231">
          <cell r="A231" t="str">
            <v>A.3.10.3</v>
          </cell>
          <cell r="B231" t="str">
            <v>ACUEDUCTO- ALMACENAMIENTO</v>
          </cell>
          <cell r="C231" t="str">
            <v>RECURSOS PARA FINANCIAR ESTRUCTRUAS (TANQUES, CÁMARAS, ETC) Y SISTEMAS DESTINADOS A DEPOSITAR PARA EL ALMACENAMIENTO, UN DETERMINADO VOLUMEN DE AGUA PARA CUBRIR PICOS HORARIOS, LA DEMANDA DE LA POBLACIÓN, O PARA ATENCIÓN DE IMPREVISTOS Y/O EMERGENCIAS.</v>
          </cell>
        </row>
        <row r="232">
          <cell r="A232" t="str">
            <v>A.3.10.4</v>
          </cell>
          <cell r="B232" t="str">
            <v>ACUEDUCTO- TRATAMIENTO</v>
          </cell>
          <cell r="C232" t="str">
            <v>RECUSOS PARA FINANCIAR PURIFICACIÓN AGUA: DESARENADOR, MICROTAMIZADO, REMOCIÓN GRASA Y ACEITE, COAGULACIÓN MEZCLA, FLOCULACIÓN, SEDIMENTACIÓN, FILTRACIÓN, DESINFECCIÓN, ESTABILIZACIÓN ABLANDAMIENTO, DESFERRIZACIÓN Y DESMANGANETIZACIÓN, FLOTACIÓN</v>
          </cell>
        </row>
        <row r="233">
          <cell r="A233" t="str">
            <v>A.3.10.5</v>
          </cell>
          <cell r="B233" t="str">
            <v>ACUEDUCTO- CONDUCCIÓN</v>
          </cell>
          <cell r="C233" t="str">
            <v xml:space="preserve">RECUSOS PARA LA FINANCIACIÓN DE COMPONENTES PARA TRANSPORTAR EL AGUA DESDE LA PLANTA DE POTABILIZACIÓN HASTA EL SISTEMA DE DISTRIBUCIÓN (ESTACIÓN DE BOMBEO, EQUIPOS DE BOMBEO, TÚNELES, TUBERÍAS A PRESIÓN Y ACCESORIOS).  </v>
          </cell>
        </row>
        <row r="234">
          <cell r="A234" t="str">
            <v>A.3.10.6</v>
          </cell>
          <cell r="B234" t="str">
            <v xml:space="preserve"> ACUEDUCTO- MACROMEDICIÓN</v>
          </cell>
          <cell r="C234" t="str">
            <v>RECUSOS PARA LA FINANCIACIÓN DE PROYECTOS ORIENTADOS A INSTALAR MACROMEDIDORES EN LA RED DE DISTRIBUCIÓN, PARA TOTALIZAR LA CANTIDAD DE AGUA QUE HA SIDO TRATADA EN UNA PLANTA DE TRATAMIENTO Y LA QUE ESTÁ SIENDO TRANSPORTADA POR LA RED DE DISTRIBUCIÓN</v>
          </cell>
        </row>
        <row r="235">
          <cell r="A235" t="str">
            <v>A.3.10.7</v>
          </cell>
          <cell r="B235" t="str">
            <v>ACUEDUCTO-DISTRIBUCIÓN</v>
          </cell>
          <cell r="C235" t="str">
            <v>RECUSOS PARA FINANCIAR TUBERÍA, ACCESORIOS Y ESTRUCTURAS QUE CONDUCEN EL AGUA DESDE TANQUES DE ALMACENAMIENTO O PLANTAS DE TRATAMIENTO HASTA PUNTOS DE CONSUMO. LOS TANQUES DE ALMACENAMIENTO Y COMPENSACIÓN PUEDEN CONTENER ESTACIONES Y EQUIPO DE BOMBEO</v>
          </cell>
        </row>
        <row r="236">
          <cell r="A236" t="str">
            <v>A.3.10.8</v>
          </cell>
          <cell r="B236" t="str">
            <v>ACUEDUCTO- MICROMEDICIÓN</v>
          </cell>
          <cell r="C236" t="str">
            <v xml:space="preserve">RECUSOS PARA LA FINANCIACIÓN DE PROYECTOS ORIENTADOS A INSTALAR MEDIDORES DE CONSUMO DEL SERVICIO DE ACUEDUCTO, DESTINADOS A CONOCER LA CANTIDAD DE AGUA CONSUMIDA EN UN DETERMINADO PERÍODO DE TIEMPO POR CADA SUSCRIPTOR DE UN SISTEMA DE ACUEDUCTO. </v>
          </cell>
        </row>
        <row r="237">
          <cell r="A237" t="str">
            <v>A.3.10.9</v>
          </cell>
          <cell r="B237" t="str">
            <v>ACUEDUCTO- INDICE DE AGUA NO CONTABILIZADA</v>
          </cell>
          <cell r="C237" t="str">
            <v>RECURSOS DESTINADOS A LA FINANCIACIÓN DE PROGRAMAS DE REDUCCIÓN DEL ÍNDICE DE AGUA NO CONTABILIZADA.</v>
          </cell>
        </row>
        <row r="238">
          <cell r="A238" t="str">
            <v>A.3.10.10</v>
          </cell>
          <cell r="B238" t="str">
            <v>ACUEDUCTO-PREINVERSIONES, ESTUDIOS</v>
          </cell>
          <cell r="C238" t="str">
            <v>RECURSOS PARA LA FINANCIACIÓN DE LA FASE PRELIMINAR DE UN PROYECTO DE ACUEDUCTO Y QUE PERMITE MEDIANTE LA ELABORACIÓN DE ESTUDIOS Y DISEÑOS, DEFINIR SUS CARACTERÍSTICAS Y CONDICIONES TÉCNICAS, ECONÓMICAS, FINANCIERAS, INSTITUCIONALES Y SOCIALES.</v>
          </cell>
        </row>
        <row r="239">
          <cell r="A239" t="str">
            <v>A.3.10.11</v>
          </cell>
          <cell r="B239" t="str">
            <v>ACUEDUCTO-INTERVENTORÍA</v>
          </cell>
          <cell r="C239" t="str">
            <v>RECURSOS PARA PAGO DE UNA PERSONA PARA CONTROLAR, REALIZAR SEGUIMIENTO, ASEGURAR LA CORRECTA EJECUCIÓN Y CUMPLIMIENTO DE UN CONTRATO, DENTRO DE LOS TÉRMINOS ESTABLECIDOS EN LAS NORMAS VIGENTES Y EN LAS CLAUSULAS ESTIPULADAS POR EL CONTRATO.</v>
          </cell>
        </row>
        <row r="240">
          <cell r="A240" t="str">
            <v>A.3.10.12</v>
          </cell>
          <cell r="B240" t="str">
            <v xml:space="preserve">ACUEDUCTO- FORMULACIÓN, IMPLEMENTACIÓN Y ACCIONES DE FORTALECIMIENTO PARA LA ADMINISTRACIÓN Y OPERACIÓN DE LOS SERVICIOS. </v>
          </cell>
          <cell r="C240" t="str">
            <v>RECURSOS PARA FINANCIAR LA FORMULACIÓN, IMPLEMENTACIÓN Y ACCIONES DE FORTALECIMIENTO PARA LA ADMINISTRACIÓN Y OPERACIÓN DEL SERVICIO DE ACUEDUCTO.</v>
          </cell>
        </row>
        <row r="241">
          <cell r="A241" t="str">
            <v>A.3.10.13</v>
          </cell>
          <cell r="B241" t="str">
            <v>ACUEDUCTO- SUBSIDIOS</v>
          </cell>
          <cell r="C241" t="str">
            <v>RECURSOS QUE APORTA LA ENTIDAD TERRITORIAL PARA FINANCIAR  LOS SUBSIDIOS QUE SE OTORGUEN A LOS ESTRATOS SUBSIDIABLES DE LA TARIFA DEL SERVICIO DE ACUEDUCTO.</v>
          </cell>
        </row>
        <row r="242">
          <cell r="A242" t="str">
            <v>A.3.11</v>
          </cell>
          <cell r="B242" t="str">
            <v>SERVICIO DE ALCANTARILLADO</v>
          </cell>
          <cell r="C242" t="str">
            <v>RECURSOS PARA CONSTRUCCIÓN Y OPTIMIZACIÓN DE SISTEMAS PARA RECOLECCIÓN DE RESIDUOS LÍQUIDOS Y/O AGUAS LLUVIAS MEDIANTE TUBERÍAS Y CONDUCTOS Y LA FINANCIACIÓN DE ACTIVIDADES COMPLEMENTARIAS DE TRANSPORTE, TRATAMIENTO Y DISPOSICIÓN FINAL DE ESTOS RESIDUOS</v>
          </cell>
        </row>
        <row r="243">
          <cell r="A243" t="str">
            <v>A.3.11.1</v>
          </cell>
          <cell r="B243" t="str">
            <v>ALCANTARILLADO- RECOLECCIÓN</v>
          </cell>
          <cell r="C243" t="str">
            <v>RECURSOS PARA FINANCIACIAR TUBERÍAS, COLECTORES, INTERCEPTORES Y ESTRUCTURAS QUE ESTÁN DESTINADAS A RECOLECTAR, EVACUAR Y DISPONER LAS AGUAS RESIDUALES DOMÉSTICAS E INDUSTRIALES, LAS CUALES SE CONECTAN A TRAVÉS DE UNA ACOMETIDA DE ALCANTARILLADO</v>
          </cell>
        </row>
        <row r="244">
          <cell r="A244" t="str">
            <v>A.3.11.2</v>
          </cell>
          <cell r="B244" t="str">
            <v>ALCANTARILLADO - TRANSPORTE</v>
          </cell>
          <cell r="C244" t="str">
            <v>RECURSOS PARA FINANCIAR LA CONSTRUCCIÓN Y OPTIMIZACIÓN DEL SISTEMA DE REDES, COLECTORES E INTERCEPTORES PARA LLEVAR Y CONDUCIR LAS AGUAS RESIDUALES DESDE LOS HOGARES, COMERCIO O INDUSTRIA HASTA LAS PLANTAS DE TRATAMIENTO O MEDIO NATURAL DONDE SE VIERTEN</v>
          </cell>
        </row>
        <row r="245">
          <cell r="A245" t="str">
            <v>A.3.11.3</v>
          </cell>
          <cell r="B245" t="str">
            <v>ALCANTARILLADO- TRATAMIENTO</v>
          </cell>
          <cell r="C245" t="str">
            <v>RECURSOS PARA LA FINANCIACIÓN DE OBRAS QUE PERMITEN REDUCIR A NIVELES CONVENIENTES EL CONTENIDO DE MATERIA ORGÁNICA DE LAS AGUAS RESIDUALES ANTES DE SU VERTIMIENTO A UN MEDIO NATURAL.</v>
          </cell>
        </row>
        <row r="246">
          <cell r="A246" t="str">
            <v>A.3.11.4</v>
          </cell>
          <cell r="B246" t="str">
            <v>ALCANTARILLADO- DESCARGA</v>
          </cell>
          <cell r="C246" t="str">
            <v>RECURSOS PARA LA FINANCIACIÓN DE OBRAS SUPERFICIALES O SUMERGIBLES CUYA FINALIDAD ES LA DESCARGA ADECUADA DE LAS AGUAS A LOS CURSOS RECEPTORES</v>
          </cell>
        </row>
        <row r="247">
          <cell r="A247" t="str">
            <v>A.3.11.5</v>
          </cell>
          <cell r="B247" t="str">
            <v>ALCANTARILLADO-PREINVERSIONES, ESTUDIOS</v>
          </cell>
          <cell r="C247" t="str">
            <v>RECURSOS PARA FINANCIAR LA FASE PRELIMINAR DE UN PROYECTO DE ALCANTARILLADO QUE PERMITE MEDIANTE LA ELABORACIÓN DE ESTUDIOS Y DISEÑOS, DEFINIR SUS CARACTERÍSTICAS Y CONDICIONES TÉCNICAS, ECONÓMICAS, FINANCIERAS, INSTITUCIONALES Y SOCIALES.</v>
          </cell>
        </row>
        <row r="248">
          <cell r="A248" t="str">
            <v>A.3.11.6</v>
          </cell>
          <cell r="B248" t="str">
            <v>ALCANTARILLADO-INTERVENTORÍA</v>
          </cell>
          <cell r="C248" t="str">
            <v>RECURSOS PARA PAGO A UNA PERSONA PARA CONTROLAR, REALIZAR SEGUIMIENTO, ASEGURAR LA CORRECTA EJECUCIÓN Y CUMPLIMIENTO DE UN CONTRATO, DENTRO DE LOS TÉRMINOS ESTABLECIDOS EN LAS NORMAS VIGENTES Y EN LAS CLAUSULAS ESTIPULADAS POR EL CONTRATO.</v>
          </cell>
        </row>
        <row r="249">
          <cell r="A249" t="str">
            <v>A.3.11.7</v>
          </cell>
          <cell r="B249" t="str">
            <v>ALCANTARILLADO- FORTALECIMIENTO INSTITUCIONAL</v>
          </cell>
          <cell r="C249" t="str">
            <v>RECURSOS DESTINADOS A LA FORMULACIÓN, IMPLEMENTACIÓN Y ACCIONES DE FORTALECIMIENTO PARA LA ADMINISTRACIÓN Y OPERACIÓN DEL SERVICIO DE ALCANTARILLADO</v>
          </cell>
        </row>
        <row r="250">
          <cell r="A250" t="str">
            <v>A.3.11.8</v>
          </cell>
          <cell r="B250" t="str">
            <v>ALCANTARILLADO- SUBSIDIOS.</v>
          </cell>
          <cell r="C250" t="str">
            <v>RECURSOS APORTADOS POR LA ENTIDAD TERRITORIAL PARA FINANCIAR  LOS SUBSIDIOS QUE SE OTORGUEN A LOS ESTRATOS SUBSIDIABLES DE LA TARIFA DEL SERVICIO DE ALCANTARILLADO.</v>
          </cell>
        </row>
        <row r="251">
          <cell r="A251" t="str">
            <v>A.3.12</v>
          </cell>
          <cell r="B251" t="str">
            <v>SERVICIO DE ASEO</v>
          </cell>
          <cell r="C251" t="str">
            <v>SUMATORIA DE LOS RECURSOS DESTINADOS POR LA ENTIDAD TERRITORIAL PARA FINANCIAR ACTIVIDADES DE RECOLECCIÓN DE LOS RESIDUOS SÓLIDOS, ASÍ COMO LAS COMPLEMENTARIAS DE TRANSPORTE, TRATAMIENTO, APROVECHAMIENTO Y DISPOSICIÓN FINAL DE LOS RESIDUOS SÓLIDOS.</v>
          </cell>
        </row>
        <row r="252">
          <cell r="A252" t="str">
            <v>A.3.12.1</v>
          </cell>
          <cell r="B252" t="str">
            <v>ASEO- PROYECTO DE TRATAMIENTO Y APROVECHAMIENTO DE RESIDUOS SOLIDOS</v>
          </cell>
          <cell r="C252" t="str">
            <v>RECURSOS PARA FINANCIAR LA PROLONGACIÓN Y ADECUACIÓN DE LA VIDA ÚTIL DE LOS RESIDUOS SÓLIDOS RECUPERADOS Y QUE MEDIANTE PROCESOS, OPERACIONES O TÉCNICAS DEVUELVEN A LOS MATERIALES SU POSIBILIDAD DE UTILIZACIÓN EN SU FUNCIÓN ORIGINAL O ALGUNA DE UTILIDAD.</v>
          </cell>
        </row>
        <row r="253">
          <cell r="A253" t="str">
            <v>A.3.12.2</v>
          </cell>
          <cell r="B253" t="str">
            <v>ASEO- MAQUINARIA Y EQUIPOS</v>
          </cell>
          <cell r="C253" t="str">
            <v>RECURSOS PARA FINANCIAR EQUIPO PESADO PARA LA COMPACTACIÓN DE RESIDUOS COMO: BULDÓZER, PATA DE CABRA, RETROEXCAVADORA Y VOLQUETAS; ASÍ COMO PARA EL MONITOREO GEOTÉCNICO DE LA MASA DE RESIDUOS COMO INCLINÓMETROS Y PIEZÓMETROS DE HILO VIBRÁTIL.</v>
          </cell>
        </row>
        <row r="254">
          <cell r="A254" t="str">
            <v>A.3.12.3</v>
          </cell>
          <cell r="B254" t="str">
            <v>ASEO- DISPOSICIÓN FINAL</v>
          </cell>
          <cell r="C254" t="str">
            <v>RECURSOS PARA FINANCIAR LUGAR DE DISPOSICIÓN DEFINITIVA DE DESECHOS SÓLIDOS INCLUYE: CONSTRUCCIÓN, COSTOS ADMINISTRATIVOS, ADECUACIÓN TERRENO, CONSTRUCCIÓN VÍAS INTERNAS, MANEJO DE AGUAS LLUVIAS, CONSTRUCCIÓN DE SISTEMA DE TRATAMIENTO DE LIXIVIADOS</v>
          </cell>
        </row>
        <row r="255">
          <cell r="A255" t="str">
            <v>A.3.12.4</v>
          </cell>
          <cell r="B255" t="str">
            <v>ASEO- PREINVERSIÓN Y ESTUDIOS</v>
          </cell>
          <cell r="C255" t="str">
            <v>RECURSOS PARA LA FINANCIACIÓN DE LA FASE PRELIMINAR DE UN PROYECTO DE ASEO QUE PERMITE MEDIANTE LA ELABORACIÓN DE ESTUDIOS Y DISEÑOS, DEFINIR SUS CARACTERÍSTICAS Y CONDICIONES TÉCNICAS, ECONÓMICAS, FINANCIERAS, INSTITUCIONALES Y SOCIALES.</v>
          </cell>
        </row>
        <row r="256">
          <cell r="A256" t="str">
            <v>A.3.12.5</v>
          </cell>
          <cell r="B256" t="str">
            <v>ASEO-INTERVENTORÍA</v>
          </cell>
          <cell r="C256" t="str">
            <v>RECURSOS PARA PAGO A UNA PERSONA QUE CONTROLA, HACE SEGUIMIENTO, ASEGURA LA CORRECTA EJECUCIÓN Y CUMPLIMIENTO DE UN CONTRATO, DENTRO DE  LAS NORMAS VIGENTES Y LAS CLAUSULAS ESTIPULADAS POR EL CONTRATO.</v>
          </cell>
        </row>
        <row r="257">
          <cell r="A257" t="str">
            <v>A.3.12.6</v>
          </cell>
          <cell r="B257" t="str">
            <v>ASEO-FORTALECIMIENTO INSTITUCIONAL</v>
          </cell>
          <cell r="C257" t="str">
            <v>RECURSOS DESTINADOS A LA FORMULACIÓN, IMPLEMENTACIÓN Y ACCIONES DE FORTALECIMIENTO PARA LA ADMINISTRACIÓN Y OPERACIÓN DEL SERVICIO DE ASEO.</v>
          </cell>
        </row>
        <row r="258">
          <cell r="A258" t="str">
            <v>A.3.12.7</v>
          </cell>
          <cell r="B258" t="str">
            <v xml:space="preserve"> ASEO- SUBSIDIOS. </v>
          </cell>
          <cell r="C258" t="str">
            <v>RECURSOS DESTINADOS POR LA ENTIDAD TERRITORIAL A FINANCIAR  LOS SUBSIDIOS QUE SE OTORGUEN A LOS ESTRATOS SUBSIDIABLES DE LA TARIFA DEL SERVICIO DE ASEO</v>
          </cell>
        </row>
        <row r="259">
          <cell r="A259" t="str">
            <v>A.3.13</v>
          </cell>
          <cell r="B259" t="str">
            <v>TRANSFERENCIA PDA INVERSIÓN</v>
          </cell>
          <cell r="C259" t="str">
            <v>RECURSOS TRANSFERIDOS AL PLAN DEPARTAMENTAL DE AGUA PARA SER EJECUTADOS EN INVERSIÓN, DE CONFORMIDAD CON EL ESQUEMA ADOPTADO POR EL RESPECTIVO DEPARTAMENTO SEGÚN LOS LINEAMIENTOS DE LA POLÍTICA NACIONAL.</v>
          </cell>
        </row>
        <row r="260">
          <cell r="A260" t="str">
            <v>A.3.15</v>
          </cell>
          <cell r="B260" t="str">
            <v>PAGO PASIVOS LABORALES</v>
          </cell>
          <cell r="C260" t="str">
            <v>RECURSOS DEL SISTEMA GENERAL DE PARTICIPACIONES DEL DEPARTAMENTO DESTINADOS A COFINANCIAR EL PAGO DE PASIVOS LABORALES EN EL MARCO DEL PLAN DEPARTAMENTAL DE AGUA DE CONFORMIDAD CON EL PARÁGRAFO 1 DEL ARTÍCULO 10 DE LA LEY 1176 DE 2007</v>
          </cell>
        </row>
        <row r="261">
          <cell r="A261" t="str">
            <v>A.3.16</v>
          </cell>
          <cell r="B261" t="str">
            <v>MUNICIPIOS DESCERTIFICADOS</v>
          </cell>
          <cell r="C261" t="str">
            <v>MUNICIPIOS QUE PIERDEN COMPETENCIA PARA ASEGURAR LA PRESTACION DE LOS SERVICIOS, ADMINISTRAR LOS RECURSOS DEL SISTEMA GENERAL DE PARTICIPACIONES PARA AGUA POTABLE Y SANEAMIENTO BÁSICO. DICHAS COMPETENCIAS LAS ASUME EL RESPECTIVO DEPARTAMENTO.</v>
          </cell>
        </row>
        <row r="262">
          <cell r="A262" t="str">
            <v>A.3.17</v>
          </cell>
          <cell r="B262" t="str">
            <v>PAGO DE DÉFICIT DE INVERSIÓN EN AGUA POTABLE Y SANEAMIENTO BÁSICO</v>
          </cell>
          <cell r="C262" t="str">
            <v>RECURSOS DESTINADOS AL PAGO DE DÉFICIT DE INVERSIÓN EN EL SECTOR AGUA POTABLE Y SANEAMIENTO BASICO</v>
          </cell>
        </row>
        <row r="263">
          <cell r="A263" t="str">
            <v>A.4</v>
          </cell>
          <cell r="B263" t="str">
            <v>DEPORTE Y RECREACIÓN</v>
          </cell>
          <cell r="C263" t="str">
            <v>SUMATORIA DE RECURSOS ORIENTADOS AL DESARROLLO DE ACTIVIDADES Y PROYECTOS RELACIONADOS CON EL DEPORTE, LA RECREACIÓN Y EL APROVECHAMIENTO DEL TIEMPO LIBRE</v>
          </cell>
        </row>
        <row r="264">
          <cell r="A264" t="str">
            <v>A.4.1</v>
          </cell>
          <cell r="B264" t="str">
            <v>FOMENTO, DESARROLLO Y PRÁCTICA DEL DEPORTE, LA RECREACIÓN Y EL APROVECHAMIENTO DEL TIEMPO LIBRE</v>
          </cell>
          <cell r="C264" t="str">
            <v xml:space="preserve">RECURSOS ORIENTADOS A LA FINANCIACIÓN DE LAS ACCIONES DESARROLLADAS POR LA ENTIDAD TERRITORIAL PARA FOMENTAR, DESARROLLAR Y PRACTICAR EL DEPORTE, LA RECREACIÓN Y EL APROVECHAMIENTO DEL TIEMPO LIBRE </v>
          </cell>
        </row>
        <row r="265">
          <cell r="A265" t="str">
            <v>A.4.2</v>
          </cell>
          <cell r="B265" t="str">
            <v>CONSTRUCCIÓN, MANTENIMIENTO Y/O ADECUACIÓN DE LOS ESCENARIOS DEPORTIVOS Y RECREATIVOS</v>
          </cell>
          <cell r="C265" t="str">
            <v>RECURSOS ORIENTADOS A LA REALIZACIÓN DE PROYECTOS QUE TIENEN POR OBJETO CONSTRUIR, MANTENER Y ADECUAR LOS ESCENARIOS DEPORTIVOS Y/O RECREATIVOS</v>
          </cell>
        </row>
        <row r="266">
          <cell r="A266" t="str">
            <v>A.4.3</v>
          </cell>
          <cell r="B266" t="str">
            <v>DOTACIÓN DE ESCENARIOS DEPORTIVOS E IMPLEMENTOS PARA LA PRACTICA DEL DEPORTE</v>
          </cell>
          <cell r="C266" t="str">
            <v>RECURSOS ORIENTADOS A LA COMPRA DE IMPLEMENTOS Y EQUIPOS PARA LA DOTACIÓN DE ESCENARIOS DEPORTIVOS Y LA PRÁCTICA DEL DEPORTE</v>
          </cell>
        </row>
        <row r="267">
          <cell r="A267" t="str">
            <v>A.4.4</v>
          </cell>
          <cell r="B267" t="str">
            <v>PREINVERSIÓN EN INFRAESTRUCTURA</v>
          </cell>
          <cell r="C267" t="str">
            <v xml:space="preserve">RECURSOS ORIENTADOS A LA REALIZACIÓN DE LOS ESTUDIOS NECESARIOS PARA TOMAR LA DECISIÓN DE REALIZAR UN PROYECTO EN EL SECTOR. </v>
          </cell>
        </row>
        <row r="268">
          <cell r="A268" t="str">
            <v>A.4.5</v>
          </cell>
          <cell r="B268" t="str">
            <v>PAGO DE INSTRUCTORES CONTRATADOS PARA LA PRÁCTICA DEL DEPORTE Y LA RECREACIÓN</v>
          </cell>
          <cell r="C268" t="str">
            <v>RECURSOS ORIENTADOS AL PAGO DE LOS INSTRUCTORES CONTRATADOS PARA LA PRÁCTICA DEL DEPORTE Y LA RECREACIÓN</v>
          </cell>
        </row>
        <row r="269">
          <cell r="A269" t="str">
            <v>A.4.8</v>
          </cell>
          <cell r="B269" t="str">
            <v>PAGO DE DÉFICIT DE INVERSIÓN EN DEPORTE Y RECREACIÓN</v>
          </cell>
          <cell r="C269" t="str">
            <v>RECURSOS DESTINADOS AL PAGO DE DÉFICIT DE INVERSIÓN EN EL SECTOR DEPORTE Y RECREACION</v>
          </cell>
        </row>
        <row r="270">
          <cell r="A270" t="str">
            <v>A.5</v>
          </cell>
          <cell r="B270" t="str">
            <v>CULTURA</v>
          </cell>
          <cell r="C270" t="str">
            <v>RECURSOS ORIENTADOS A LA FINANCIACIÓN DE LOS PROYECTOS Y ACTIVIDADES, CON EL OBJETO DE PROMOVER, CONSERVAR, REHABILITAR Y DIVULGAR EL PATRIMONIO CULTURAL DE LA NACIÓN, EN SUS DIFERENTES EXPRESIONES, ASÍ COMO LAS EXPRESIONES ARTÍSTICAS Y CULTURALES.</v>
          </cell>
        </row>
        <row r="271">
          <cell r="A271" t="str">
            <v>A.5.1</v>
          </cell>
          <cell r="B271" t="str">
            <v>FOMENTO, APOYO Y DIFUSIÓN DE EVENTOS Y EXPRESIONES ARTÍSTICAS Y CULTURALES</v>
          </cell>
          <cell r="C271" t="str">
            <v>RECURSOS ORIENTADOS A LA FINANCIACIÓN DE ACTIVIDADES Y ESTÍMULOS REALIZADOS POR LA ENTIDAD TERRITORIAL PARA FOMENTAR, APOYAR Y DIFUNDIR EVENTOS Y EXPRESIONES ARTÍSTICAS Y CULTURALES.</v>
          </cell>
        </row>
        <row r="272">
          <cell r="A272" t="str">
            <v>A.5.2</v>
          </cell>
          <cell r="B272" t="str">
            <v>FORMACIÓN, CAPACITACIÓN E INVESTIGACIÓN ARTÍSTICA Y CULTURAL</v>
          </cell>
          <cell r="C272" t="str">
            <v>RECURSOS ORIENTADOS A LA FINANCIACIÓN DE ACTIVIDADES REALIZADAS POR LA ENTIDAD TERRITORIAL EN LAS ÁREAS DE FORMACIÓN, CAPACITACIÓN E INVESTIGACIÓN ARTÍSTICA Y CULTURAL.</v>
          </cell>
        </row>
        <row r="273">
          <cell r="A273" t="str">
            <v>A.5.3</v>
          </cell>
          <cell r="B273" t="str">
            <v xml:space="preserve">PROTECCIÓN DEL PATRIMONIO CULTURAL </v>
          </cell>
          <cell r="C273" t="str">
            <v>RECURSOS ORIENTADOS A LA FINANCIACIÓN DE ACTIVIDADES Y PLANES DE PROTECCIÓN ORIENTADOS A LA CONSERVACIÓN Y REHABILITACIÓN DEL PATRIMONIO CULTURAL.</v>
          </cell>
        </row>
        <row r="274">
          <cell r="A274" t="str">
            <v>A.5.4</v>
          </cell>
          <cell r="B274" t="str">
            <v>PREINVERSIÓN EN INFRAESTRUCTURA</v>
          </cell>
          <cell r="C274" t="str">
            <v>RECURSOS ORIENTADOS POR LA ENTIDAD TERRITORIAL PARA REALIZAR LOS ESTUDIOS NECESARIOS PARA TOMAR LA DECISIÓN DE REALIZAR UN PROYECTO DE CONSTRUCCIÓN, MANTENIMIENTO, MEJORAMIENTO Y ADECUACIÓN DE LA INFRAESTRUCTURA CULTURAL.</v>
          </cell>
        </row>
        <row r="275">
          <cell r="A275" t="str">
            <v>A.5.5</v>
          </cell>
          <cell r="B275" t="str">
            <v>CONSTRUCCIÓN, MANTENIMIENTO Y ADECUACIÓN DE LA INFRAESTRUCTURA ARTÍSTICA Y CULTURAL</v>
          </cell>
          <cell r="C275" t="str">
            <v>RECURSOS ORIENTADOS POR LA ENTIDAD TERRITORIAL PARA EJECUTAR PROYECTOS DE CONSTRUCCIÓN, REHABILITACIÓN, REMODELACIÓN, AMPLIACIÓN, MANTENIMIENTO, MEJORAMIENTO Y ADECUACIÓN DE LA INFRAESTRUCTURA ARTÍSTICA Y CULTURAL</v>
          </cell>
        </row>
        <row r="276">
          <cell r="A276" t="str">
            <v>A.5.5.1.</v>
          </cell>
          <cell r="B276" t="str">
            <v>CONSTRUCCIÓN Y ADECUACIÓN DE LA INFRAESTRUCTURA ARTÍSTICA Y CULTURAL</v>
          </cell>
          <cell r="C276" t="str">
            <v>RECURSOS ORIENTADOS POR LA ENTIDAD TERRITORIAL PARA EJECUTAR PROYECTOS DE CONSTRUCCIÓN, REHABILITACIÓN, REMODELACIÓN, AMPLIACIÓN, MEJORAMIENTO Y ADECUACIÓN DE LA INFRAESTRUCTURA ARTÍSTICA Y CULTURAL.</v>
          </cell>
        </row>
        <row r="277">
          <cell r="A277" t="str">
            <v>A.5.5.2.</v>
          </cell>
          <cell r="B277" t="str">
            <v>MANTENIMIENTO DE LA INFRAESTRUCTURA ARTISTICA Y CULTURAL</v>
          </cell>
          <cell r="C277" t="str">
            <v>GASTOS DIRIGIDOS AL MANTENIMIENTO DE LA INFRAESTRUCTURA FÍSICA  DE LA INFRAESTRUCTURA ARTISTICA Y CULTURAL.</v>
          </cell>
        </row>
        <row r="278">
          <cell r="A278" t="str">
            <v>A.5.6</v>
          </cell>
          <cell r="B278" t="str">
            <v>MANTENIMIENTO, DOTACIÓN DE BIBLIOTECAS E INVERSIÓN EN SERVICIO PÚBLICO BIBLIOTECARIO</v>
          </cell>
          <cell r="C278" t="str">
            <v>GASTOS DIRIGIDOS AL MANTENIMIENTO DE LA INFRAESTRUCTURA FÍSICA Y SUMINISTRO DE LIBROS, MOBILIARIO Y DEMÁS ELEMENTOS REQUERIDOS  PARA EL DESARROLLO DE LAS ACTIVIDADES PROPIAS DE LAS BIBLIOTECAS MUNICIPALES.</v>
          </cell>
        </row>
        <row r="279">
          <cell r="A279" t="str">
            <v>A.5.6.1</v>
          </cell>
          <cell r="B279" t="str">
            <v>DOTACIÓN DE BIBLIOTECAS</v>
          </cell>
          <cell r="C279" t="str">
            <v>GASTOS DIRIGIDOS AL SUMINISTRO DE LIBROS, MOBILIARIO Y DEMÁS ELEMENTOS REQUERIDOS  PARA EL DESARROLLO DE LAS ACTIVIDADES PROPIAS DE LAS BIBLIOTECAS MUNICIPALES.</v>
          </cell>
        </row>
        <row r="280">
          <cell r="A280" t="str">
            <v>A.5.6.2</v>
          </cell>
          <cell r="B280" t="str">
            <v>MANTENIMIENTO DE BIBLIOTECAS</v>
          </cell>
          <cell r="C280" t="str">
            <v>GASTOS DIRIGIDOS AL MANTENIMIENTO DE LA INFRAESTRUCTURA FÍSICA  DE LAS BIBLIOTECAS MUNICIPALES.</v>
          </cell>
        </row>
        <row r="281">
          <cell r="A281" t="str">
            <v>A.5.6.3</v>
          </cell>
          <cell r="B281" t="str">
            <v>SERVICIO PÚBLICO BIBLIOTECARIO</v>
          </cell>
          <cell r="C281" t="str">
            <v>GASTOS DIRIGIDOS A LA AMPLIACION DE LA OFERTA DE SERVICIOS BIBLIOTECARIOS (PROMOCIÓN DE LECTURA, PROGRAMAS DE EXTENSIÓN, PROGRAMACIÓN CULTURAL, FORMACIÓN DE USUARIOS, ETC).</v>
          </cell>
        </row>
        <row r="282">
          <cell r="A282" t="str">
            <v>A.5.7</v>
          </cell>
          <cell r="B282" t="str">
            <v xml:space="preserve">DOTACIÓN DE LA INFRAESTRUCTURA ARTÍSTICA Y CULTURAL  </v>
          </cell>
          <cell r="C282" t="str">
            <v xml:space="preserve">RECURSOS ORIENTADOS POR LA ENTIDAD TERRITORIAL PARA LA ADQUISICIÓN DE EQUIPOS Y MATERIALES PARA DOTAR LA INFRAESTRUCTURA ARTÍSTICA Y CULTURAL </v>
          </cell>
        </row>
        <row r="283">
          <cell r="A283" t="str">
            <v>A.5.8</v>
          </cell>
          <cell r="B283" t="str">
            <v xml:space="preserve">PAGO DE INSTRUCTORES CONTRATADOS PARA LAS BANDAS MUSICALES </v>
          </cell>
          <cell r="C283" t="str">
            <v>RECURSOS ORIENTADOS POR LA ENTIDAD TERRITORIAL PARA EL PAGO DE LOS INSTRUCTORES CONTRATADOS PARA LAS BANDAS MUSICALES</v>
          </cell>
        </row>
        <row r="284">
          <cell r="A284" t="str">
            <v>A.5.9</v>
          </cell>
          <cell r="B284" t="str">
            <v>EJECUCIÓN DE PROGRAMAS Y PROYECTOS ARTÍSTICOS Y CULTURALES</v>
          </cell>
          <cell r="C284" t="str">
            <v>RECURSOS ORIENTADOS POR LA ENTIDAD TERRITORIAL PARA EL PAGO DE LOS INSTRUCTORES Y BIBLIOTECÓLOGOS CONTRATADOS PARA LA EJECUCIÓN DE PROGRAMAS Y PROYECTOS ARTÍSTICOS Y CULTURALES.</v>
          </cell>
        </row>
        <row r="285">
          <cell r="A285" t="str">
            <v>A.5.12</v>
          </cell>
          <cell r="B285" t="str">
            <v>SEGURIDAD SOCIAL DEL CREADOR Y GESTOR CULTURAL</v>
          </cell>
          <cell r="C285" t="str">
            <v>RECURSOS ORIENTADOS A GARANTIZAR LA SEGURIDAD SOCIAL DEL CREADOR Y GESTOR CULTURAL</v>
          </cell>
        </row>
        <row r="286">
          <cell r="A286" t="str">
            <v>A.5.13</v>
          </cell>
          <cell r="B286" t="str">
            <v>PAGO DE DÉFICIT DE INVERSIÓN EN CULTURA</v>
          </cell>
          <cell r="C286" t="str">
            <v>RECURSOS DESTINADOS AL PAGO DE DÉFICIT DE INVERSIÓN EN EL SECTOR DEPORTE Y RECREACION</v>
          </cell>
        </row>
        <row r="287">
          <cell r="A287" t="str">
            <v>A.6</v>
          </cell>
          <cell r="B287" t="str">
            <v>SERVICIOS PÚBLICOS DIFERENTES A ACUEDUCTO ALCANTARILLADO Y ASEO (SIN INCLUIR PROYECTOS DE VIVIENDA DE INTERÉS SOCIAL)</v>
          </cell>
          <cell r="C287" t="str">
            <v>SUMATORIA DE LOS RECURSOS ORIENTADOS A LA FINANCIACIÓN DE LOS SERVICIOS PÚBLICOS DE ALUMBRADO PÚBLICO, GAS COMBUSTIBLE, TELEFONÍA PUBLICA CONMUTADA, TELEFONÍA LOCAL MÓVIL EN EL SECTOR RURAL</v>
          </cell>
        </row>
        <row r="288">
          <cell r="A288" t="str">
            <v>A.6.1</v>
          </cell>
          <cell r="B288" t="str">
            <v>SUBSIDIOS PARA USUARIOS DE MENORES INGRESOS - FONDO DE SOLIDARIDAD Y REDISTRIBUCIÓN DEL INGRESO</v>
          </cell>
          <cell r="C288" t="str">
            <v>RECURSOS ORIENTADOS POR LA ENTIDAD TERRITORIAL PARA LA FINANCIACIÓN DE LOS SUBSIDIOS A LOS USUARIOS DE ESTRATOS 1, 2 Y 3 EN LOS SERVICIOS PÚBLICOS DIFERENTES A LOS DE ACUEDUCTO, ALCANTARILLADO Y ASEO, SEGÚN LO DISPUESTO POR LA LEY 142/94</v>
          </cell>
        </row>
        <row r="289">
          <cell r="A289" t="str">
            <v>A.6.2</v>
          </cell>
          <cell r="B289" t="str">
            <v xml:space="preserve">MANTENIMIENTO Y EXPANSIÓN DEL SERVICIO DE ALUMBRADO PÚBLICO </v>
          </cell>
          <cell r="C289" t="str">
            <v>RECURSOS ORIENTADOS A LA FINANCIACIÓN DE LA REVISIÓN Y REPARACIÓN DE LOS DISPOSITIVOS Y REDES INVOLUCRADAS EN EL SERVICIO Y DE LA EXTENSIÓN DE NUEVAS REDES Y TRANSFORMADORES EXCLUSIVOS PARA ALUMBRADO PÚBLICO.</v>
          </cell>
        </row>
        <row r="290">
          <cell r="A290" t="str">
            <v>A.6.2.1</v>
          </cell>
          <cell r="B290" t="str">
            <v xml:space="preserve">EXPANSIÓN DEL SERVICIO DE ALUMBRADO PÚBLICO </v>
          </cell>
          <cell r="C290" t="str">
            <v>RECURSOS ORIENTADOS A LA FINANCIACIÓN DE EXTENSIÓN DE NUEVAS REDES Y TRANSFORMADORES EXCLUSIVOS PARA ALUMBRADO PÚBLICO.</v>
          </cell>
        </row>
        <row r="291">
          <cell r="A291" t="str">
            <v>A.6.2.2</v>
          </cell>
          <cell r="B291" t="str">
            <v xml:space="preserve">MANTENIMIENTO DEL SERVICIO DE ALUMBRADO PÚBLICO </v>
          </cell>
          <cell r="C291" t="str">
            <v xml:space="preserve">RECURSOS ORIENTADOS A LA FINANCIACIÓN DE LA REVISIÓN Y REPARACIÓN DE LOS DISPOSITIVOS Y REDES INVOLUCRADAS EN EL SERVICIO </v>
          </cell>
        </row>
        <row r="292">
          <cell r="A292" t="str">
            <v>A.6.3</v>
          </cell>
          <cell r="B292" t="str">
            <v>PAGO DE CONVENIOS O CONTRATOS DE SUMINISTRO DE ENERGÍA ELÉCTRICA PARA EL SERVICIO DE ALUMBRADO PÚBLICO O PARA EL MANTENIMIENTO Y EXPANSIÓN DEL SERVICIO DE ALUMBRADO PÚBLICO</v>
          </cell>
          <cell r="C292" t="str">
            <v>RECURSOS PARA EL PAGO DE CONVENIOS O CONTRATOS CELEBRADOS CON EMPRESAS DE SERVICIOS PÚBLICO PARA EL SUMINISTRO DE ENERGÍA ELÉCTRICA Y/O MANTENIMIENTO Y EXPANSIÓN DEL SERVICIO DE ALUMBRADO PÚBLICO</v>
          </cell>
        </row>
        <row r="293">
          <cell r="A293" t="str">
            <v>A.6.4</v>
          </cell>
          <cell r="B293" t="str">
            <v>PREINVERSIÓN EN INFRAESTRUCTURA</v>
          </cell>
          <cell r="C293" t="str">
            <v>GASTOS RELACIONADOS CON ESTUDIOS QUE PERMITAN ESTABLECER LA FACTIBILIDAD TÉCNICA, ECONÓMICA, FINANCIERA Y AMBIENTAL DE LOS PROYECTOS A REALIZAR</v>
          </cell>
        </row>
        <row r="294">
          <cell r="A294" t="str">
            <v>A.6.5</v>
          </cell>
          <cell r="B294" t="str">
            <v>CONSTRUCCIÓN, ADECUACIÓN Y MANTENIMIENTO DE INFRAESTRUCTURA DE SERVICIOS PÚBLICOS</v>
          </cell>
          <cell r="C294" t="str">
            <v>RECURSOS ORIENTADOS A LA CONSTRUCCIÓN, ADECUACIÓN Y MANTENIMIENTO DE LA INFRAESTRUCTURA REQUERIDA PARA LA PRESTACIÓN DE SERVICIOS PÚBLICOS</v>
          </cell>
        </row>
        <row r="295">
          <cell r="A295" t="str">
            <v>A.6.6</v>
          </cell>
          <cell r="B295" t="str">
            <v>OBRAS DE ELECTRIFICACIÓN RURAL</v>
          </cell>
          <cell r="C295" t="str">
            <v>RECURSOS ORIENTADOS A LA FINANCIACIÓN DE OBRAS DE ELECTRIFICACIÓN RURAL</v>
          </cell>
        </row>
        <row r="296">
          <cell r="A296" t="str">
            <v>A.6.7</v>
          </cell>
          <cell r="B296" t="str">
            <v>DISTRIBUCIÓN DE GAS COMBUSTIBLE</v>
          </cell>
          <cell r="C296" t="str">
            <v>INVERSIÓNES ORIENTADAS A GARANTIZAR LA DISTRIBUCIÓN DE GAS COMBUSTIBLE, DESDE UN SITIO DE ACOPIO O DESDE UN GASODUCTO CENTRAL HASTA LA INSTALACIÓN DE UN CONSUMIDOR FINAL INCLUYENDO CONEXIÓN Y MEDICIÓN</v>
          </cell>
        </row>
        <row r="297">
          <cell r="A297" t="str">
            <v>A.6.8</v>
          </cell>
          <cell r="B297" t="str">
            <v>TELEFONÍA PUBLICA CONMUTADA</v>
          </cell>
          <cell r="C297" t="str">
            <v>INVERSIÓNES ORIENTADAS A GARANTIZAR LA PRESTACIÓN DEL SERVICIO DE TRANSMISIÓN CONMUTADA DE VOZ A TRAVÉS DE LA RED TELEFÓNICA CON ACCESO GENERALIZADO AL PÚBLICO</v>
          </cell>
        </row>
        <row r="298">
          <cell r="A298" t="str">
            <v>A.6.9</v>
          </cell>
          <cell r="B298" t="str">
            <v>TELEFONÍA LOCAL MÓVIL EN EL SECTOR RURAL</v>
          </cell>
          <cell r="C298" t="str">
            <v>INVERSIÓNES ORIENTADAS A GARANTIZAR LA PRESTACIÓN DEL SERVICIO DE TRANSMISIÓN CONMUTADA DE VOZ A TRAVÉS DEL SERVICIO DE TELEFONÍA MÓVIL RURAL CON ACCESO GENERALIZADO AL PÚBLICO</v>
          </cell>
        </row>
        <row r="299">
          <cell r="A299" t="str">
            <v>A.6.12</v>
          </cell>
          <cell r="B299" t="str">
            <v>PAGO DE DÉFICIT DE INVERSIÓN EN SERVICIOS PÚBLICOS</v>
          </cell>
          <cell r="C299" t="str">
            <v>RECURSOS DESTINADOS AL PAGO DE DÉFICIT DE INVERSIÓN EN EL SECTOR SERVICIOS PUBLICOS</v>
          </cell>
        </row>
        <row r="300">
          <cell r="A300" t="str">
            <v>A.7</v>
          </cell>
          <cell r="B300" t="str">
            <v>VIVIENDA</v>
          </cell>
          <cell r="C300" t="str">
            <v>RECURSOS ORIENTADOS A LA FINANCIACIÓN DE LOS PLANES, PROYECTOS Y ACTIVIDADES, CON EL OBJETO DE PROMOVER LA ADQUISICIÓN, CONSTRUCCIÓN Y MEJORAMIENTO DE LA VIVIENDA</v>
          </cell>
        </row>
        <row r="301">
          <cell r="A301" t="str">
            <v>A.7.1</v>
          </cell>
          <cell r="B301" t="str">
            <v>SUBSIDIOS PARA ADQUISICIÓN DE VIVIENDA DE INTERÉS SOCIAL</v>
          </cell>
          <cell r="C301" t="str">
            <v>APORTES EN DINERO QUE REALIZA LA ENTIDAD TERRITORIAL, QUE SE OTORGA POR ÚNICA VEZ AL BENEFICIARIO, ATENDIENDO A CRITERIOS DE FOCALIZACIÓN Y QUE CONSTITUYE UN COMPLEMENTO DE SU AHORRO, CRÉDITO U OTROS APORTES PARA FACILITAR LA COMPRA DE VIVIENDA.</v>
          </cell>
        </row>
        <row r="302">
          <cell r="A302" t="str">
            <v>A.7.2</v>
          </cell>
          <cell r="B302" t="str">
            <v>SUBSIDIOS PARA MEJORAMIENTO DE VIVIENDA DE INTERÉS SOCIAL</v>
          </cell>
          <cell r="C302" t="str">
            <v>APORTES EN DINERO REALIZADOS POR LA ENTIDAD TERRITORIAL, OTORGADOS POR ÚNICA VEZ AL BENEFICIARIO, ATENDIENDO A CRITERIOS DE FOCALIZACIÓN Y QUE CONSTITUYE UN COMPLEMENTO DE SU AHORRO, CRÉDITO U OTROS APORTES PARA FACILITAR EL MEJORAMIENTO DE VIVIENDA.</v>
          </cell>
        </row>
        <row r="303">
          <cell r="A303" t="str">
            <v>A.7.3</v>
          </cell>
          <cell r="B303" t="str">
            <v>PLANES Y PROYECTOS DE MEJORAMIENTO DE VIVIENDA Y SANEAMIENTO BÁSICO</v>
          </cell>
          <cell r="C303" t="str">
            <v>INVERSIÓN REALIZADA POR LA ENTIDAD TERRITORIAL EN EL  DESARROLLO DE PLANES Y PROYECTOS QUE FACILITAN EL MEJORAMIENTO DE VIVIENDA Y SANEAMIENTO BÁSICO</v>
          </cell>
        </row>
        <row r="304">
          <cell r="A304" t="str">
            <v>A.7.4</v>
          </cell>
          <cell r="B304" t="str">
            <v>PLANES Y PROYECTOS DE CONSTRUCCIÓN DE VIVIENDA EN SITIO PROPIO</v>
          </cell>
          <cell r="C304" t="str">
            <v>INVERSIÓN REALIZADA POR LA ENTIDAD TERRITORIAL EN EL DESARROLLO DE PLANES Y PROYECTOS  QUE FACILITAN LA CONSTRUCCIÓN DE VIVIENDA EN SITIO PROPIO</v>
          </cell>
        </row>
        <row r="305">
          <cell r="A305" t="str">
            <v>A.7.5</v>
          </cell>
          <cell r="B305" t="str">
            <v>PLANES Y PROYECTOS PARA LA ADQUISICIÓN Y/O CONSTRUCCIÓN DE VIVIENDA</v>
          </cell>
          <cell r="C305" t="str">
            <v>INVERSIÓN REALIZADA POR LA ENTIDAD TERRITORIAL EN EL DESARROLLO DE PLANES Y PROYECTOS  QUE FACILITAN LA ADQUISICIÓN Y/O CONSTRUCCIÓN DE VIVIENDA</v>
          </cell>
        </row>
        <row r="306">
          <cell r="A306" t="str">
            <v>A.7.6</v>
          </cell>
          <cell r="B306" t="str">
            <v>SUBSIDIOS PARA REUBICACIÓN DE VIVIENDAS ASENTADAS EN ZONAS ALTO RIESGO</v>
          </cell>
          <cell r="C306" t="str">
            <v>PRESTACIÓN PÚBLICA ASISTENCIAL DE CARÁCTER ECONÓMICO Y DE DURACIÓN DETERMINADA PARA PROMOVER Y APOYAR PROGRAMAS DE REUBICACIÓN DE VIVIENDAS UBICADAS EN ZONAS DE ALTO RIESGO ATENDIENDO A CRITERIOS DE FOCALIZACIÓN.</v>
          </cell>
        </row>
        <row r="307">
          <cell r="A307" t="str">
            <v>A.7.7</v>
          </cell>
          <cell r="B307" t="str">
            <v>PROYECTOS DE TITULACIÓN Y LEGALIZACIÓN DE PREDIOS</v>
          </cell>
          <cell r="C307" t="str">
            <v>INVERSIÓN REALIZADA POR LA ENTIDAD TERRITORIAL DESTINADA A LA FINANCIACIÓN DE PROYECTOS DE TITULACIÓN Y LEGALIZACIÓN DE PREDIOS</v>
          </cell>
        </row>
        <row r="308">
          <cell r="A308" t="str">
            <v>A.7.8</v>
          </cell>
          <cell r="B308" t="str">
            <v>PREINVERSIÓN EN INFRAESTRUCTURA</v>
          </cell>
          <cell r="C308" t="str">
            <v>GASTOS RELACIONADOS CON ESTUDIOS QUE PERMITAN ESTABLECER LA FACTIBILIDAD TÉCNICA, ECONÓMICA, FINANCIERA Y AMBIENTAL DE LOS PROYECTOS A REALIZAR</v>
          </cell>
        </row>
        <row r="309">
          <cell r="A309" t="str">
            <v>A.7.11</v>
          </cell>
          <cell r="B309" t="str">
            <v>PAGO DE DÉFICIT DE INVERSIÓN EN VIVIENDA</v>
          </cell>
          <cell r="C309" t="str">
            <v>RECURSOS DESTINADOS AL PAGO DE DÉFICIT DE INVERSIÓN EN EL SECTOR VIVIENDA</v>
          </cell>
        </row>
        <row r="310">
          <cell r="A310" t="str">
            <v>A.8</v>
          </cell>
          <cell r="B310" t="str">
            <v>AGROPECUARIO</v>
          </cell>
          <cell r="C310" t="str">
            <v xml:space="preserve">SECTOR ORIENTADO AL DESARROLLO DE ACTIVIDADES TENDIENTES A PROMOVER EL DESARROLLO AGROPECUARIO  </v>
          </cell>
        </row>
        <row r="311">
          <cell r="A311" t="str">
            <v>A.8.1</v>
          </cell>
          <cell r="B311" t="str">
            <v>PREINVERSIÓN EN INFRAESTRUCTURA</v>
          </cell>
          <cell r="C311" t="str">
            <v>GASTOS RELACIONADOS CON ESTUDIOS QUE PERMITAN ESTABLECER LA FACTIBILIDAD TÉCNICA, ECONÓMICA, FINANCIERA Y AMBIENTAL DE LOS PROYECTOS A REALIZAR</v>
          </cell>
        </row>
        <row r="312">
          <cell r="A312" t="str">
            <v>A.8.2</v>
          </cell>
          <cell r="B312" t="str">
            <v>MONTAJE, DOTACIÓN Y MANTENIMIENTO DE GRANJAS EXPERIMENTALES</v>
          </cell>
          <cell r="C312" t="str">
            <v>RECURSOS ORIENTADOS POR LA ENTIDAD TERRITORIAL PARA REALIZAR EL MONTAJE, DOTACIÓN Y  MANTENIMIENTO DE LAS GRANJAS EXPERIMENTALES</v>
          </cell>
        </row>
        <row r="313">
          <cell r="A313" t="str">
            <v>A.8.3</v>
          </cell>
          <cell r="B313" t="str">
            <v>PROYECTOS DE CONSTRUCCIÓN Y MANTENIMIENTO DE DISTRITOS DE RIEGO Y ADECUACIÓN DE TIERRAS</v>
          </cell>
          <cell r="C313" t="str">
            <v>RECURSOS ORIENTADOS POR LA ENTIDAD TERRITORIAL A PROYECTOS DE CONSTRUCCIÓN Y MANTENIMIENTO DE DISTRITOS DE RIEGO  Y ADECUACIÓN DE TIERRAS</v>
          </cell>
        </row>
        <row r="314">
          <cell r="A314" t="str">
            <v>A.8.3.1</v>
          </cell>
          <cell r="B314" t="str">
            <v>PROYECTOS DE CONSTRUCCIÓN DE DISTRITOS DE RIEGO Y ADECUACIÓN DE TIERRAS</v>
          </cell>
          <cell r="C314" t="str">
            <v>RECURSOS ORIENTADOS POR LA ENTIDAD TERRITORIAL A PROYECTOS DE CONSTRUCCIÓN DE DISTRITOS DE RIEGO  Y ADECUACIÓN DE TIERRAS</v>
          </cell>
        </row>
        <row r="315">
          <cell r="A315" t="str">
            <v>A.8.3.2</v>
          </cell>
          <cell r="B315" t="str">
            <v>PROYECTOS DE MANTENIMIENTO DE DISTRITOS DE RIEGO Y ADECUACIÓN DE TIERRAS</v>
          </cell>
          <cell r="C315" t="str">
            <v>RECURSOS ORIENTADOS POR LA ENTIDAD TERRITORIAL A MANTENIMIENTO DE DISTRITOS DE RIEGO  Y ADECUACIÓN DE TIERRAS</v>
          </cell>
        </row>
        <row r="316">
          <cell r="A316" t="str">
            <v>A.8.3.3</v>
          </cell>
          <cell r="B316" t="str">
            <v>OBRAS DE REHABILITACIÓN, COMPLEMENTACIÓN, AMPLIACIÓN Y/O MODERNIZACIÓN DE DISTRITOS DE ADECUCACIÓN DE TIERRAS</v>
          </cell>
          <cell r="C316" t="str">
            <v>COMPRENDE LOS GASTOS ENCAMINADOS AL REHABILITACIÓN, COMPLEMENTACIÓN, AMPLIACIÓN Y/O MODERNIZACIÓN DE DISTRITOS DE ADECUACIÓN DE TIERRAS</v>
          </cell>
        </row>
        <row r="317">
          <cell r="A317" t="str">
            <v>A.8.4</v>
          </cell>
          <cell r="B317" t="str">
            <v>PROMOCIÓN DE ALIANZAS, ASOCIACIONES U OTRAS FORMAS ASOCIATIVAS DE PRODUCTORES</v>
          </cell>
          <cell r="C317" t="str">
            <v>GASTOS RELACIONADOS CON LAS ACTIVIDADES REALIZADAS PARA LA PROMOCIÓN DE ALIANZAS, ASOCIACIONES U OTRAS FORMAS ASOCIATIVAS DE PRODUCTORES</v>
          </cell>
        </row>
        <row r="318">
          <cell r="A318" t="str">
            <v>A.8.5</v>
          </cell>
          <cell r="B318" t="str">
            <v>PROGRAMAS Y PROYECTOS DE ASISTENCIA TÉCNICA DIRECTA RURAL</v>
          </cell>
          <cell r="C318" t="str">
            <v>INVERSIÓNES ORIENTADAS AL DESARROLLO DE PROGRAMAS Y PROYECTOS QUE TENGAN EL OBJETIVO DE PRESTAR ASISTENCIA TÉCNICA AGROPECUARIA DE FORMA DIRECTA EN EL ÁREA RURAL DEL MUNICIPIO</v>
          </cell>
        </row>
        <row r="319">
          <cell r="A319" t="str">
            <v>A.8.6</v>
          </cell>
          <cell r="B319" t="str">
            <v>PAGO DEL PERSONAL TÉCNICO VINCULADO A LA PRESTACIÓN DEL SERVICIO DE ASISTENCIA TÉCNICA DIRECTA RURAL</v>
          </cell>
          <cell r="C319" t="str">
            <v>PAGO DEL PERSONAL TÉCNICO VINCULADO NECESARIO PARA LA EJECUCIÓN DE UN PROYECTO DE ASISTENCIA TÉCNICA DIRECTA RURAL</v>
          </cell>
        </row>
        <row r="320">
          <cell r="A320" t="str">
            <v>A.8.7</v>
          </cell>
          <cell r="B320" t="str">
            <v>CONTRATOS CELEBRADOS CON  ENTIDADES PRESTADORAS DEL SERVICIO DE ASISTENCIA TÉCNICA DIRECTA RURAL</v>
          </cell>
          <cell r="C320" t="str">
            <v xml:space="preserve">SUMA CANCELADA  A UN TERCERO POR CONTRATO REALIZADO PARA LA PRESTACIÓN DEL SERVICIO DE ASISTENCIA TÉCNICA DIRECTA RURAL </v>
          </cell>
        </row>
        <row r="321">
          <cell r="A321" t="str">
            <v>A.8.8</v>
          </cell>
          <cell r="B321" t="str">
            <v xml:space="preserve">DESARROLLO DE PROGRAMAS Y PROYECTOS PRODUCTIVOS EN EL MARCO DEL PLAN AGROPECUARIO </v>
          </cell>
          <cell r="C321" t="str">
            <v>INVERSIÓN ORIENTADA AL DESARROLLO DE PROGRAMAS Y PROYECTOS EN EL MARCO DEL PLAN AGROPECUARIO</v>
          </cell>
        </row>
        <row r="322">
          <cell r="A322" t="str">
            <v>A.8.11</v>
          </cell>
          <cell r="B322" t="str">
            <v>PAGO DE DÉFICIT DE INVERSIÓN EN DESARROLLO AGROPECUARIO</v>
          </cell>
          <cell r="C322" t="str">
            <v>RECURSOS DESTINADOS AL PAGO DE DÉFICIT DE INVERSIÓN EN EL SECTOR DESARROLLO AGROPECUARIO</v>
          </cell>
        </row>
        <row r="323">
          <cell r="A323" t="str">
            <v>A.8.12</v>
          </cell>
          <cell r="B323" t="str">
            <v>PROMOCION DE PROYECTOS PRODUCTIVOS  DE DESARROLLO RURAL BAJO EN CARBONO</v>
          </cell>
          <cell r="C323" t="str">
            <v>PROMOCIÓN DE PROYECTOS QUE CONTRIBUYEN A LA SOSTENIBLIDAD AMBIENTAL , SOCIAL, Y ECONÓMICA Y QUE INCORPOREN ELEMENTOS QUE PROMUEVAN LA DISMINUCIÓN DE EMISIONES DE GASES EFECTO INVERNADERO  (ART. 2 LEY 1450 DE 2011)</v>
          </cell>
        </row>
        <row r="324">
          <cell r="A324" t="str">
            <v>A.9</v>
          </cell>
          <cell r="B324" t="str">
            <v>TRANSPORTE</v>
          </cell>
          <cell r="C324" t="str">
            <v>SECTOR DE INVERSIÓN ORIENTADO A LA CONSTRUCCIÓN Y CONSERVACIÓN DE LA INFRAESTRUCTURA DE TRANSPORTE DE LA ENTIDAD TERRITORIAL</v>
          </cell>
        </row>
        <row r="325">
          <cell r="A325" t="str">
            <v>A.9.1</v>
          </cell>
          <cell r="B325" t="str">
            <v xml:space="preserve">CONSTRUCCIÓN DE VÍAS </v>
          </cell>
          <cell r="C325" t="str">
            <v>ES EL CONJUNTO DE TODAS LAS OBRAS DE INFRAESTRUCTURA A EJECUTAR  EN UNA VÍA PROYECTADA, EN UN TRAMO FALTANTE MAYOR AL 30% DE UNA VÍA EXISTENTE Y/O EN VARIANTES QUE SEAN DE LA ADMINISTRACIÓN DE LA ENTIDAD TERRITORIAL.</v>
          </cell>
        </row>
        <row r="326">
          <cell r="A326" t="str">
            <v>A.9.2</v>
          </cell>
          <cell r="B326" t="str">
            <v>MEJORAMIENTO DE VÍAS</v>
          </cell>
          <cell r="C326" t="str">
            <v>CONSISTE BÁSICAMENTE EN EL CAMBIO DE ESPECIFICACIONES Y DIMENSIONES DE LA VÍA O PUENTES;  PARA LO CUAL, SE HACE NECESARIA LA CONSTRUCCIÓN DE OBRAS EN INFRAESTRUCTURA YA EXISTENTE</v>
          </cell>
        </row>
        <row r="327">
          <cell r="A327" t="str">
            <v>A.9.3</v>
          </cell>
          <cell r="B327" t="str">
            <v>REHABILITACIÓN DE VÍAS</v>
          </cell>
          <cell r="C327" t="str">
            <v>ACTIVIDADES QUE TIENEN POR OBJETO RECONSTRUIR O RECUPERAR LAS CONDICIONES INICIALES DE LA VÍA DE MANERA QUE SE CUMPLAN LAS ESPECIFICACIONES TÉCNICAS CON QUE FUE DISEÑADA.</v>
          </cell>
        </row>
        <row r="328">
          <cell r="A328" t="str">
            <v>A.9.4</v>
          </cell>
          <cell r="B328" t="str">
            <v>MANTENIMIENTO RUTINARIO DE VÍAS</v>
          </cell>
          <cell r="C328" t="str">
            <v>CONSERVACIÓN CONTINUA QUE SE REALIZA EN VÍAS PAVIMENTADAS O NO (A INTERVALOS MENORES DE UN AÑO) DE LAS ZONAS LATERALES, Y A INTERVENCIONES DE EMERGENCIAS EN LA CARRETERA,CON EL FIN DE MANTENER LAS CONDICIONES ÓPTIMAS PARA LA TRANSITABILIDAD EN LA VIA</v>
          </cell>
        </row>
        <row r="329">
          <cell r="A329" t="str">
            <v>A.9.5</v>
          </cell>
          <cell r="B329" t="str">
            <v>MANTENIMIENTO PERIÓDICO DE VÍAS</v>
          </cell>
          <cell r="C329" t="str">
            <v>SE REALIZA EN VÍAS PAVIMENTADAS Y EN AFIRMADO, COMPRENDE LA REALIZACIÓN DE ACTIVIDADES DE CONSERVACIÓN A INTERVALOS VARIABLES RELATIVAMENTE PROLONGADOS (3 A 5 AÑOS),DESTINADOS PRIMORDIALMENTE A RECUPERAR LOS DETERIOROS DE LA CAPA DE RODADURA OCASIONA</v>
          </cell>
        </row>
        <row r="330">
          <cell r="A330" t="str">
            <v>A.9.6</v>
          </cell>
          <cell r="B330" t="str">
            <v>CONSTRUCCIÓN DE INSTALACIONES PORTUARIAS, FLUVIALES Y MARÍTIMAS</v>
          </cell>
          <cell r="C330" t="str">
            <v>CONJUNTO DE OBRAS DE INFRAESTRUCTURA A EJECUTAR QUE PERMITAN DISPONER DE INSTALACIONES PORTUARIAS, FLUVIALES Y MARÍTIMAS DE LA ENTIDAD TERRITORIAL.</v>
          </cell>
        </row>
        <row r="331">
          <cell r="A331" t="str">
            <v>A.9.7</v>
          </cell>
          <cell r="B331" t="str">
            <v>MANTENIMIENTO DE INSTALACIONES PORTUARIAS, FLUVIALES Y MARÍTIMAS</v>
          </cell>
          <cell r="C331" t="str">
            <v xml:space="preserve">INVERSIÓNES ORIENTADAS A LA  CONSERVACIÓN CONTINUA DE LAS INSTALACIONES PORTUARIAS FLUVIALES O MARÍTIMAS QUE PERTENEZCA A LA ENTIDAD TERRITORIAL </v>
          </cell>
        </row>
        <row r="332">
          <cell r="A332" t="str">
            <v>A.9.8</v>
          </cell>
          <cell r="B332" t="str">
            <v>CONSTRUCCIÓN DE TERMINALES DE TRANSPORTE Y AEROPUERTOS</v>
          </cell>
          <cell r="C332" t="str">
            <v>CONJUNTO DE OBRAS DE INFRAESTRUCTURA A EJECUTAR QUE PERMITAN DISPONER DE TERMINALES DE TRANSPORTE Y AEROPUERTOS A LA ENTIDAD TERRITORIAL.</v>
          </cell>
        </row>
        <row r="333">
          <cell r="A333" t="str">
            <v>A.9.9</v>
          </cell>
          <cell r="B333" t="str">
            <v>MEJORAMIENTO Y MANTENIMIENTO DE TERMINALES DE TRANSPORTE Y AEROPUERTOS</v>
          </cell>
          <cell r="C333" t="str">
            <v>EL MEJORAMIENTO CONSISTE EN LAS ACTIVIDADES DE CAMBIO DE ESPECIFICACIONES Y DIMENSIONES DE LOS TERMINALES DE TRANSPORTE Y AEROPUERTOS QUE PERTENEZCA A LA ENTIDAD TERRITORIAL Y EL MANTENIMIENTO A SU CONSERVACIÓN CONTINUA.</v>
          </cell>
        </row>
        <row r="334">
          <cell r="A334" t="str">
            <v>A.9.10</v>
          </cell>
          <cell r="B334" t="str">
            <v>ESTUDIOS Y PREINVERSIÓN EN INFRAESTRUCTURA</v>
          </cell>
          <cell r="C334" t="str">
            <v>ES LA FASE PRELIMINAR PARA LA EJECUCIÓN DE UN PROYECTO DE INFRAESTRUCTURA QUE PERMITE, MEDIANTE ELABORACIÓN DE ESTUDIOS, DEMOSTRAR SUS BONDADES TÉCNICAS, ECONÓMICAS-FINANCIERAS, INSTITUCIONALES Y SOCIALES.</v>
          </cell>
        </row>
        <row r="335">
          <cell r="A335" t="str">
            <v>A.9.11</v>
          </cell>
          <cell r="B335" t="str">
            <v>COMPRA DE MAQUINARIA Y EQUIPO</v>
          </cell>
          <cell r="C335" t="str">
            <v>COMPRA DE MAQUINARIA Y EQUIPO NECESARIA PARA  LA CONSTRUCCIÓN Y CONSERVACIÓN DE LA INFRAESTRUCTURA DE TRANSPORTE DE LA ENTIDAD TERRITORIAL</v>
          </cell>
        </row>
        <row r="336">
          <cell r="A336" t="str">
            <v>A.9.12</v>
          </cell>
          <cell r="B336" t="str">
            <v>INTERVENTORIA DE PROYECTOS DE CONSTRUCCIÓN Y MANTENIMIENTO DE INFRAESTRUCTURA DE TRANSPORTE</v>
          </cell>
          <cell r="C336" t="str">
            <v>COMPRENDE LAS MEDIDAS ADOPTADAS POR LA ENTIDAD PARA REALIZAR EL SEGUIMIENTO A LA EJECUCIÓN Y CALIDAD DE LOS PROYECTOS DE CONSTRUCCIÓN Y MANTENIMIENTO DE INFRAESTRUCTURA DE TRANSPORTE</v>
          </cell>
        </row>
        <row r="337">
          <cell r="A337" t="str">
            <v>A.9.15</v>
          </cell>
          <cell r="B337" t="str">
            <v>SISTEMAS DE TRANSPORTE MASIVO</v>
          </cell>
          <cell r="C337" t="str">
            <v>RECURSOS DESTINADOS PARA LA INVERSIÓN EN SISTEMAS DE TRANSPORTE MASIVO QUE PERMITAN UNA MAYOR MOVILIDAD EN LA ENTIDAD TERRITORIAL</v>
          </cell>
        </row>
        <row r="338">
          <cell r="A338" t="str">
            <v>A.9.16</v>
          </cell>
          <cell r="B338" t="str">
            <v>PLANES DE TRÁNSITO, EDUCACIÓN, DOTACIÓN DE EQUIPOS Y SEGURIDAD VIAL</v>
          </cell>
          <cell r="C338" t="str">
            <v>INVERSIÓNES ORIENTADAS A LA ELABORACION DE PLANES DE TRANSITO, DOTACION DE EQUIPOS Y SEGURISDAD VIAL</v>
          </cell>
        </row>
        <row r="339">
          <cell r="A339" t="str">
            <v>A.9.17</v>
          </cell>
          <cell r="B339" t="str">
            <v>INFRAESTRUCTURA PARA TRANSPORTE NO MOTORIZADO (REDES PEATONALES Y CICLORUTAS)</v>
          </cell>
          <cell r="C339" t="str">
            <v>CONJUNTO DE OBRAS DE INFRAESTRUCTURA A EJECUTAR QUE PERMITAN DISPONER DE REDES PEATONALES Y CICLORUTAS</v>
          </cell>
        </row>
        <row r="340">
          <cell r="A340" t="str">
            <v>A.9.18</v>
          </cell>
          <cell r="B340" t="str">
            <v>PAGO DE DÉFICIT DE INVERSIÓN EN TRANSPORTE</v>
          </cell>
          <cell r="C340" t="str">
            <v>RECURSOS DESTINADOS AL PAGO DE DÉFICIT DE INVERSIÓN EN EL SECTOR TRANSPORTE</v>
          </cell>
        </row>
        <row r="341">
          <cell r="A341" t="str">
            <v>A.10</v>
          </cell>
          <cell r="B341" t="str">
            <v>AMBIENTAL</v>
          </cell>
          <cell r="C341" t="str">
            <v>INVERSIÓN ORIENTADAS AL MANEJO, PROTECCIÓN, PRESERVACIÓN Y RECUPERACIÓN AMBIENTAL DE LA ENTIDAD TERRITORIAL.</v>
          </cell>
        </row>
        <row r="342">
          <cell r="A342" t="str">
            <v>A.10.1</v>
          </cell>
          <cell r="B342" t="str">
            <v xml:space="preserve">DESCONTAMINACIÓN DE CORRIENTES O DEPÓSITOS DE AGUA AFECTADOS POR VERTIMIENTOS </v>
          </cell>
          <cell r="C342" t="str">
            <v>INVERSIÓN ORIENTADA A  LA ELIMINACIÓN TOTAL O PARCIAL DE LA CONTAMINACIÓN DE CORRIENTES O DEPÓSITOS DE AGUA AFECTADOS POR VERTIMIENTOS EN EL MARCO DE UN PROYECTO</v>
          </cell>
        </row>
        <row r="343">
          <cell r="A343" t="str">
            <v>A.10.2</v>
          </cell>
          <cell r="B343" t="str">
            <v xml:space="preserve">DISPOSICIÓN, ELIMINACIÓN Y RECICLAJE DE RESIDUOS LÍQUIDOS Y SÓLIDOS </v>
          </cell>
          <cell r="C343" t="str">
            <v xml:space="preserve">INVERSIÓN ORIENTADA A LA CORRECTA DISPOSICIÓN, ELIMINACIÓN Y RECICLAJE DE RESIDUOS LÍQUIDOS Y SÓLIDOS PRODUCIDOS POR LA ENTIDAD TERRITORIAL EN EL MARCO DE UN PROGRAMA </v>
          </cell>
        </row>
        <row r="344">
          <cell r="A344" t="str">
            <v>A.10.3</v>
          </cell>
          <cell r="B344" t="str">
            <v>CONTROL A LAS EMISIONES CONTAMINANTES DEL AIRE</v>
          </cell>
          <cell r="C344" t="str">
            <v>INVERSIÓN ORIENTADA AL CONTROL DE EMISIONES CONTAMINANTES DEL AIRE DE LA ENTIDAD TERRITORIAL</v>
          </cell>
        </row>
        <row r="345">
          <cell r="A345" t="str">
            <v>A.10.4</v>
          </cell>
          <cell r="B345" t="str">
            <v>MANEJO Y APROVECHAMIENTO DE CUENCAS Y MICROCUENCAS HIDROGRÁFICAS</v>
          </cell>
          <cell r="C345" t="str">
            <v>INVERSIÓN ORIENTADA AL MANEJO Y APROVECHAMIENTO DE CUENCAS Y MICROCUENCAS HIDROGRÁFICAS PERTENECIENTES A LA ENTIDAD TERRITORIAL EN EL MARCO DE UN PROYECTO</v>
          </cell>
        </row>
        <row r="346">
          <cell r="A346" t="str">
            <v>A.10.5</v>
          </cell>
          <cell r="B346" t="str">
            <v>CONSERVACIÓN DE MICROCUENCAS QUE ABASTECEN EL ACUEDUCTO, PROTECCIÓN DE FUENTES Y REFORESTACIÓN DE DICHAS CUENCAS</v>
          </cell>
          <cell r="C346" t="str">
            <v>INVERSIÓN ORIENTADA A LA CONSERVACIÓN DE MICROCUENCAS QUE ABASTECEN EL ACUEDUCTO MUNICIPAL, PROTECCIÓN DE FUENTES Y REFORESTACIÓN DE DICHAS CUENCAS</v>
          </cell>
        </row>
        <row r="347">
          <cell r="A347" t="str">
            <v>A.10.6</v>
          </cell>
          <cell r="B347" t="str">
            <v>EDUCACIÓN AMBIENTAL NO FORMAL</v>
          </cell>
          <cell r="C347" t="str">
            <v>INVERSIÓN ORIENTADA AL DESARROLLO DE PROYECTOS DE EDUCACIÓN AMBIENTAL NO FORMAL</v>
          </cell>
        </row>
        <row r="348">
          <cell r="A348" t="str">
            <v>A.10.7</v>
          </cell>
          <cell r="B348" t="str">
            <v xml:space="preserve">ASISTENCIA TÉCNICA EN RECONVERSIÓN TECNOLÓGICA </v>
          </cell>
          <cell r="C348" t="str">
            <v>RECURSOS ORIENTADOS A LA PRESTACIÓN DE ASISTENCIA TÉCNICA EN RECONVERSIÓN TECNOLÓGICA DE LA INDUSTRIA UBICADA EN LA ENTIDAD TERRITORIAL EN EL MARCO DE UN PROYECTO</v>
          </cell>
        </row>
        <row r="349">
          <cell r="A349" t="str">
            <v>A.10.8</v>
          </cell>
          <cell r="B349" t="str">
            <v>CONSERVACIÓN, PROTECCIÓN, RESTAURACIÓN Y APROVECHAMIENTO DE RECURSOS NATURALES Y DEL MEDIO AMBIENTE</v>
          </cell>
          <cell r="C349" t="str">
            <v>RECURSOS ORIENTADOS A LA CONSERVACIÓN, PROTECCIÓN, RESTAURACIÓN Y APROVECHAMIENTO DE LOS RECURSOS NATURALES Y DEL MEDIO AMBIENTE DE LA ENTIDAD TERRITORIAL</v>
          </cell>
        </row>
        <row r="350">
          <cell r="A350" t="str">
            <v>A.10.8.1</v>
          </cell>
          <cell r="B350" t="str">
            <v xml:space="preserve">CONSERVACIÓN, PROTECCIÓN, RESTAURACIÓN Y APROVECHAMIENTO SOSTENIBLE  DE LOS ECOSISTEMAS FORESTALES </v>
          </cell>
          <cell r="C350" t="str">
            <v xml:space="preserve">ACCIONES ORIENTADAS A CONSERVAR, PROTEGER, RESTAURAR Y APROVECHAR DE MANERA SOSTENIBLE  LOS ECOSISTEMAS FORESTALES.  DECRETO LEY 2811 DE 1974 </v>
          </cell>
        </row>
        <row r="351">
          <cell r="A351" t="str">
            <v>A.10.8.2</v>
          </cell>
          <cell r="B351" t="str">
            <v>CONSERVACIÓN, PROTECCIÓN, RESTAURACIÓN Y APROVECHAMIENTO SOSTENIBLE DE ECOSISTEMAS DIFERENTES A LOS FORESTALES</v>
          </cell>
          <cell r="C351" t="str">
            <v xml:space="preserve">ACCIONES ORIENTADAS A CONSERVAR, PROTEGER, RESTAURAR Y APROVECHAR DE MANERA SOSTENIBLE  LOS ECOSISTEMAS DIFERENTES A LOS FORESTALES.  DECRETO LEY 2811 DE 1974 </v>
          </cell>
        </row>
        <row r="352">
          <cell r="A352" t="str">
            <v>A.10.8.3</v>
          </cell>
          <cell r="B352" t="str">
            <v>PAGO DE SERVICIOS AMBIENTALES PARA LA CONSERVACIÓN (DISTINTOS A LOS DEL DECRETO 953 DE 2013)</v>
          </cell>
          <cell r="C352" t="str">
            <v>RETRIBUCIÓN ECONÓMICA POR LA CONSERVACIÓN Y PROTECCION DE LOS RECURSOS NATURALES DIFERENTES A LA ORIGINADA POR LA ADQUISICIÓN DE AREAS DE INTERES PARA ACUEDUCTOS MUNICIPALES</v>
          </cell>
        </row>
        <row r="353">
          <cell r="A353" t="str">
            <v>A.10.9</v>
          </cell>
          <cell r="B353" t="str">
            <v>ADQUISICIÓN DE PREDIOS DE RESERVA HÍDRICA Y ZONAS DE RESERVA NATURALES</v>
          </cell>
          <cell r="C353" t="str">
            <v>INVERSIÓN ORIENTADA A LA ADQUISICIÓN DE PREDIOS QUE CONSTITUYEN RESERVA HÍDRICA Y ZONAS DE RESERVA NATURAL DE LA ENTIDAD TERRITORIAL EN EL MARCO DE UN PROYECTO</v>
          </cell>
        </row>
        <row r="354">
          <cell r="A354" t="str">
            <v>A.10.10</v>
          </cell>
          <cell r="B354" t="str">
            <v>ADQUISICIÓN DE ÁREAS DE INTERÉS PARA ACUEDUCTOS MUNICIPALES Y PAGO DE SERVICIOS AMBIENTALES (Art. 210 Ley 1450 de 2011)</v>
          </cell>
          <cell r="C354" t="str">
            <v>INVERSIÓN ORIENTADA A LA ADQUISICIÓN DE ÁREAS DE INTERÉS PARA ACUEDUCTOS MUNICIPALES Y PAGO DE SERVICIOS AMBIENTALES, DE CONFORMIDAD CON EL ARTÍCULO 210 DE LA LEY 1450 DE 2011.</v>
          </cell>
        </row>
        <row r="355">
          <cell r="A355" t="str">
            <v>A.10.10.1</v>
          </cell>
          <cell r="B355" t="str">
            <v>ADQUISICIÓN DE ÁREAS DE INTERÉS PARA EL ACUEDUCTO MUNICIPAL</v>
          </cell>
          <cell r="C355" t="str">
            <v>INVERSIÓN ORIENTADA A LA ADQUISICIÓN DE ÁREAS DE INTERÉS PARA EL ACUEDUCTO MUNICIPAL, DE CONFORMIDAD CON EL ARTÍCULO 210 DE LA LEY 1450 DE 2011.</v>
          </cell>
        </row>
        <row r="356">
          <cell r="A356" t="str">
            <v>A.10.10.2</v>
          </cell>
          <cell r="B356" t="str">
            <v>PAGO DE SERVICIOS AMBIENTALES</v>
          </cell>
          <cell r="C356" t="str">
            <v>INVERSIÓN ORIENTADA AL PAGO DE SERVICIOS AMBIENTALES, DE CONFORMIDAD CON EL ARTÍCULO 210 DE LA LEY 1450 DE 2011.</v>
          </cell>
        </row>
        <row r="357">
          <cell r="A357" t="str">
            <v>A.10.11</v>
          </cell>
          <cell r="B357" t="str">
            <v>REFORESTACIÓN Y CONTROL DE EROSIÓN</v>
          </cell>
          <cell r="C357" t="str">
            <v xml:space="preserve">INVERSIÓN ORIENTADA A LA REFORESTACIÓN Y EL CONTROL DE LA EROSIÓN DEL TERRITORIO DE LA ENTIDAD TERRITORIAL </v>
          </cell>
        </row>
        <row r="358">
          <cell r="A358" t="str">
            <v>A.10.14</v>
          </cell>
          <cell r="B358" t="str">
            <v>MANEJO ARTIFICIAL DE CAUDALES (RECUPERACIÓN DE LA NAVEGABILIDAD DEL RÍO,  HIDROLOGÍA, MANEJO DE INUNDACIONES, CANAL NAVEGABLE Y ESTIAJE)</v>
          </cell>
          <cell r="C358" t="str">
            <v>INVERSIÓN ORIENTADA AL MANEJO ARTIFICIAL DE CAUDALES  PERTENECIENTES A LA ENTIDAD TERRITORIAL EN EL MARCO DE UN PROYECTO</v>
          </cell>
        </row>
        <row r="359">
          <cell r="A359" t="str">
            <v>A.10.15</v>
          </cell>
          <cell r="B359" t="str">
            <v>COMPRA DE TIERRAS PARA PROTECCIÓN DE MICROCUENCAS ASOCIADAS AL RÍO MAGDALENA</v>
          </cell>
          <cell r="C359" t="str">
            <v>INVERSIÓN ORIENTADA A LA ADQUISICIÓN DE TIERRAS NECESARIAS PARA LA PROTECCION DE MICROCUENCAS ASOCIADAS AL RIO GRANDE DE LA MAGDALENA  DE LA ENTIDAD TERRITORIAL EN EL MARCO DE UN PROYECTO</v>
          </cell>
        </row>
        <row r="360">
          <cell r="A360" t="str">
            <v>A.10.16</v>
          </cell>
          <cell r="B360" t="str">
            <v>PAGO DE DÉFICIT DE INVERSIÓN EN AMBIENTE</v>
          </cell>
          <cell r="C360" t="str">
            <v>RECURSOS DESTINADOS AL PAGO DE DÉFICIT DE INVERSIÓN EN EL SECTOR AMBIENTE</v>
          </cell>
        </row>
        <row r="361">
          <cell r="A361" t="str">
            <v>A.10.17</v>
          </cell>
          <cell r="B361" t="str">
            <v xml:space="preserve">EJECUCIÓN DE OBRAS DE REDUCCIÓN DEL RIESGO DE DESASTRES (MITIGACIÓN) EN CUENCAS HIDROGRÁFICAS </v>
          </cell>
          <cell r="C361" t="str">
            <v>INVERSIÓN ORIENTADA A LAS OBRAS DE REDUCCIÓN DEL RIESGO DE DESASTRES EN CUENCAS HIDROGRAFICAS(DECRETO 1729 DE 2002)</v>
          </cell>
        </row>
        <row r="362">
          <cell r="A362" t="str">
            <v>A.10.18</v>
          </cell>
          <cell r="B362" t="str">
            <v>PROMOCION DE NEGOCIOS VERDES</v>
          </cell>
          <cell r="C362" t="str">
            <v>PROMOCIÓN EN EL TERRITORIO DE MERCADOS (OFERTA Y DEMANDA) DONDE SE TRANSAN BIENES Y SERVICIOS DE NEGOCIOS VERDES Y SOSTENIBLES (ONVS, 2014)</v>
          </cell>
        </row>
        <row r="363">
          <cell r="A363" t="str">
            <v>A.10.18.1</v>
          </cell>
          <cell r="B363" t="str">
            <v xml:space="preserve">BIENES Y SERVICIOS SOSTENIBLES PROVENIENTES DE RECURSOS NATURALES </v>
          </cell>
          <cell r="C363" t="str">
            <v>PROMOCIÓN DE PROYECTOS DE BIOCOMERCIO, AGROSISTEMAS SOSTENIBLES Y NEGOCIOS PARA LA RESTAURACIÓN (Plan Estratégico Nacional de Mercados Verdes)</v>
          </cell>
        </row>
        <row r="364">
          <cell r="A364" t="str">
            <v>A.10.18.2</v>
          </cell>
          <cell r="B364" t="str">
            <v>ECOPRODUCTOS INDUSTRIALES</v>
          </cell>
          <cell r="C364" t="str">
            <v>PROMOCION DE PROYECTOS  DE APROVECHAMIENTO Y VALORIZACIÓN DE RESIDUOS, FUENTES NO CONVENCIONALES DE ENERGÍA RENOVABLE, CONSTRUCCIÓN SOSTENIBLE, OTROS BIENES Y SERVICIOS VERDES SOSTENIBLES</v>
          </cell>
        </row>
        <row r="365">
          <cell r="A365" t="str">
            <v>A.10.18.3</v>
          </cell>
          <cell r="B365" t="str">
            <v xml:space="preserve">MERCADO DE CARBONO </v>
          </cell>
          <cell r="C365" t="str">
            <v>PROMOCIÓN DE PROYECTOS QUE INCLUYEN UN SISTEMA DE COMERCIO A TRAVES DE LOS CUALES SE PUEDE VENDER O ADQUIRIR REDUCCION DE EMISIONES DE GASES EFECTO INVERNADERO (MERCADO REGULADO Y MERCADO VOLUNTARIO)</v>
          </cell>
        </row>
        <row r="366">
          <cell r="A366" t="str">
            <v>A.10.19</v>
          </cell>
          <cell r="B366" t="str">
            <v>CAMBIO CLIMÁTICO (ADAPTACIÓN Y MITIGACION AL CAMBIO CLIMÁTICO)</v>
          </cell>
          <cell r="C366" t="str">
            <v>INVERSIONES ORIENTADAS A DISEÑAR E IMPLEMENTAR MEDIDAS DE ADAPTACIÓN A LOS EFECTOS DEL CAMBIO CLIMÁTICO Y ACCIONES DE MITIGACIÓN AL CAMBIO CLIMÁTICO (LEY 1450 DE 2011 Y CONPES 3700 DE 2011)</v>
          </cell>
        </row>
        <row r="367">
          <cell r="A367" t="str">
            <v>A.10.19.1</v>
          </cell>
          <cell r="B367" t="str">
            <v xml:space="preserve">FORMULACION DE PLANES DE CAMBIO CLIMÁTICO </v>
          </cell>
          <cell r="C367" t="str">
            <v xml:space="preserve">INSTRUMENTO QUE BUSCA IDENTIFICAR E  IMPLEMETAR  ALTERNATIVAS VIABLES DE ADAPTACIÓN Y MITIGACIÓN  AL CAMBIO CLIMÁTICO DE MANERA ARTICULADA CON INSTRUMENTOS DE ORDENAMIENTO AMBIENTAL, TERRITORIAL Y SECTORIAL (ARTICULO 217 LEY 1450 DE 2011 Y CONPES 3700 DE </v>
          </cell>
        </row>
        <row r="368">
          <cell r="A368" t="str">
            <v>A.10.19.2</v>
          </cell>
          <cell r="B368" t="str">
            <v>FORTALECIMIENTO DE CAPACIDADES LOCALES PARA LA APROPIACION Y/O FORMULACION DE PROYECTOS DE  ADAPTACION Y MITIGACION AL CAMBIO CLIMATICO</v>
          </cell>
          <cell r="C368" t="str">
            <v>GENERACIÓN Y FORTALECIMIENTO DE CAPACIDADES LOCALES PARA LA APROPIACION Y/O FORMULACIÓN DE PROYECTOS DE ADAPTACIÓN  Y MITIGACION AL CAMBIO CLIMATICO  A TRAVÉS DEL FINANCIAMENTO DE ESFUERZOS TECNOLÓGICOS, ACUMULACIÓN DE CAPACIDADES Y FORMACION DE CAPITAL H</v>
          </cell>
        </row>
        <row r="369">
          <cell r="A369" t="str">
            <v>A.10.19.3</v>
          </cell>
          <cell r="B369" t="str">
            <v>ADAPTACIÓN AL CAMBIO CLIMÁTICO</v>
          </cell>
          <cell r="C369" t="str">
            <v>INVERSIONES ORIENTADAS A REDUCIR LA VULNERABILIDAD DEL TERRITORIO E INCREMENTAR SU CAPACIDAD DE RESPUESTA FRENTE A LAS AMENAZAS E IMPACTOS DEL CAMBIO CLIMÁTICO (ARTICULO 217 LEY 1450 DE 2011 Y CONPES 3700 DE 2011)</v>
          </cell>
        </row>
        <row r="370">
          <cell r="A370" t="str">
            <v>A.10.19.3.1</v>
          </cell>
          <cell r="B370" t="str">
            <v>ANÁLISIS DE IMPACTO Y/O  RIESGO Y/O VULNERABILIDAD A SEQUIAS, INUNDACIONES O ASCENSO DEL NIVEL DEL MAR  CON ESCENARIOS DE CAMBIO CLIMÁTICO PARA PLANIFICACION DEL TERRITORIO</v>
          </cell>
          <cell r="C370" t="str">
            <v>ESTUDIOS QUE PERMITAN IDENTIFICAR AMENAZAS DE ORIGEN HIDROMETEREOLÓGICO, CONSOLIDAR LA INFORMACIÓN DE EXPOSICIÓN, ESTIMAR LA VULNERABILIDAD, EVALUAR RIESGO DERIVADO DE EVENTOS METEOROLÓGICOS Y CLIMÁTICOS AMENAZANTES (ARTICULO 217 LEY 1450 DE 2011 Y CONPES</v>
          </cell>
        </row>
        <row r="371">
          <cell r="A371" t="str">
            <v>A.10.19.3.2</v>
          </cell>
          <cell r="B371" t="str">
            <v>PROYECTOS DE ADAPTACION AL CAMBIO CLIMATICO BASADO EN ECOSISTEMAS / COMUNIDADES</v>
          </cell>
          <cell r="C371" t="str">
            <v>PROMOVER , COFINANCIAR O EJECUTAR PROYECTOS DE RESTAURACIÓN DE ECOSISTEMAS QUE BUSQUEN REDUCIR EL RIESGO Y VULNERABILIDAD DE LAS COMUNIDADES A LOS EFECTOS ASOCIADOS AL CAMBIO CLIMÁTICO  (ARTÍCULO 76.5.5 LEY 715 DE 2001 Y ARTICULO 217 LEY 1450)</v>
          </cell>
        </row>
        <row r="372">
          <cell r="A372" t="str">
            <v>A.10.19.4</v>
          </cell>
          <cell r="B372" t="str">
            <v>MITIGACION AL CAMBIO CLIMÁTICO</v>
          </cell>
          <cell r="C372" t="str">
            <v>INVERSIONES DESTINADAS A DEFINIR Y REDUCIR LAS EMISIONES NETAS O LAS TENDENCIAS DE CRECIMIENTO DE LAS EMISIONES DE  GASES EFECTO INVERNADERO (CO2, CH4, N2O, HFC, PFC, SF6) (ART. 2 LEY 1450 DE 2011)</v>
          </cell>
        </row>
        <row r="373">
          <cell r="A373" t="str">
            <v>A.10.19.4.1</v>
          </cell>
          <cell r="B373" t="str">
            <v>ASISTENCIA TECNICA PARA LA RECONVERSIÓN PRODUCTIVA ORIENTADA A LA REDUCCION DE EMISIONES DE GEI</v>
          </cell>
          <cell r="C373" t="str">
            <v>APOYO TÉCNICO QUE SE BRINDE PARA GENERAR CAMBIOS EN LAS ACTIVIDADES PRODUCTIVAS CON EL FIN DE HACERLAS MAS SOSTENIBLES Y DISMINUIR LAS EMISIONES DE GASES EFECTIVO IINVERNADERO  (ART. 76.5.7. LEY 715 DE 2001, LEY 1450 DE 2011)</v>
          </cell>
        </row>
        <row r="374">
          <cell r="A374" t="str">
            <v>A.10.19.4.2</v>
          </cell>
          <cell r="B374" t="str">
            <v>IMPLEMENTACION DE PROYECTOS DE REDUCCION DE EMISIONES DE GEI POR DEFORESTACION Y DEGRADACIÓN DE BOSQUES  ( ART. 76.5.2. LEY 715 DE 2001)</v>
          </cell>
          <cell r="C374" t="str">
            <v>PROMOVER , COFINANCIAR O EJECUTAR PROYECTOS ORIENTADOS A REDUCIR LAS EMISIONES DE GASES EFECTO INVERNADERO DEBIDOS A LA DEFORESTACION Y DEGRADACIÓN DE BOSQUES</v>
          </cell>
        </row>
        <row r="375">
          <cell r="A375" t="str">
            <v>A.10.19.4.3</v>
          </cell>
          <cell r="B375" t="str">
            <v>IMPLEMENTACION DE PROYECTOS  DE REDUCCION DE EMISIONES GEI EN  SECTORES EMISORES ( ART. 76.5.2. LEY 715 DE 2001)</v>
          </cell>
          <cell r="C375" t="str">
            <v>PROMOVER , COFINANCIAR O EJECUTAR DE PROYECTOS ORIENTADOS A REDUCIR LAS EMISIONES DE GASES EFECTO INVERNADERO EN SECTORES EMISORES DIFERENTES AL DE DEFORESTACION Y DEGRADACION DE BOSQUES</v>
          </cell>
        </row>
        <row r="376">
          <cell r="A376" t="str">
            <v>A.10.19.4.4</v>
          </cell>
          <cell r="B376" t="str">
            <v>ACCIONES DE CONTROL DE LA DEFORESTACIÓN Y DEGRADACIÓN DE BOSQUES  (ART. 75.6 LEY 715 DE 2001)</v>
          </cell>
          <cell r="C376" t="str">
            <v>ACTIVIDADES DE MONITOREO Y CONTROL DE LA DEFORESTACIÓN Y PARTICIPACIÓN EN ACCIONES DE GOBERNANZA FORESTAL  DE MANERA ARTICULADA CON LAS CORPORACIONES O AUTORIDADES AMBIENTALES(ART. 75.6 LEY 715 DE 2001)</v>
          </cell>
        </row>
        <row r="377">
          <cell r="A377" t="str">
            <v>A.10.19.4.5</v>
          </cell>
          <cell r="B377" t="str">
            <v>INVENTARIOS DE EMISIONES DE GASES EFECTO INVERNADERO, HUELLAS DE CARBONO Y DISEÑO E IMPLEMENTACION DE SISTEMAS DE MONITOREO, REPORTE Y VERIFICACIÓN  DE EMISIONES DE GEI</v>
          </cell>
          <cell r="C377" t="str">
            <v>IMPLEMENTACION DE SISTEMAS DE MONITOREO, REPORTE Y VERIFICACIÓN, HUELLA DE CARBONO Y OTROS INSTRUMENTOS PARA LOS GASES EFECTO INVERNADERO (CO2, CH4, N2O, HFC, PFC, SF6) (ART. 2 LEY 1450 DE 2011)</v>
          </cell>
        </row>
        <row r="378">
          <cell r="A378" t="str">
            <v>A.11</v>
          </cell>
          <cell r="B378" t="str">
            <v>CENTROS DE RECLUSIÓN</v>
          </cell>
          <cell r="C378" t="str">
            <v>RECURSOS ORIENTADOS A LA CONSTRUCCIÓN, MANTENIMIENTO Y FUNCIONAMIENTO  DE  LUGARES DESTINADOS A LA RECLUSIÓN DE PRESOS</v>
          </cell>
        </row>
        <row r="379">
          <cell r="A379" t="str">
            <v>A.11.1</v>
          </cell>
          <cell r="B379" t="str">
            <v>PREINVERSIÓN EN INFRAESTRUCTURA</v>
          </cell>
          <cell r="C379" t="str">
            <v>ETAPA EN LA QUE SE REALIZAN LOS ESTUDIOS NECESARIOS PARA TOMAR LA DECISIÓN DE REALIZAR UN PROYECTO DE INFRAESTRUCTURA EN EL SECTOR.</v>
          </cell>
        </row>
        <row r="380">
          <cell r="A380" t="str">
            <v>A.11.2</v>
          </cell>
          <cell r="B380" t="str">
            <v>CONSTRUCCIÓN DE INFRAESTRUCTURA CARCELARIA</v>
          </cell>
          <cell r="C380" t="str">
            <v>INVERSIÓNES ORIENTADAS A LA REALIZACIÓN DE OBRAS DE CONSTRUCCIÓN DE INFRAESTRUCTURA CARCELARIA QUE PERTENEZCAN A LA ENTIDAD TERRITORIAL</v>
          </cell>
        </row>
        <row r="381">
          <cell r="A381" t="str">
            <v>A.11.3</v>
          </cell>
          <cell r="B381" t="str">
            <v>MEJORAMIENTO Y MANTENIMIENTO DE INFRAESTRUCTURA CARCELARIA</v>
          </cell>
          <cell r="C381" t="str">
            <v xml:space="preserve">INVERSIÓNES ORIENTADAS A LA REALIZACIÓN DE OBRAS DE MEJORAMIENTO, CONSERVACIÓN Y REHALIBILITACIÓN DE LA INFRAESTRUCTURA CARCELARIA  QUE PERTENEZCA A LA ENTIDAD TERRITORIAL </v>
          </cell>
        </row>
        <row r="382">
          <cell r="A382" t="str">
            <v>A.11.4</v>
          </cell>
          <cell r="B382" t="str">
            <v>DOTACIÓN DE CENTROS CARCELARIOS</v>
          </cell>
          <cell r="C382" t="str">
            <v>INVERSIÓN ORIENTADA A LA COMPRA DE ELEMENTOS QUE PERMITAN EL BUEN FUNCIONAMIENTO DEL CENTRO CARCELARIO</v>
          </cell>
        </row>
        <row r="383">
          <cell r="A383" t="str">
            <v>A.11.5</v>
          </cell>
          <cell r="B383" t="str">
            <v>ALIMENTACIÓN PARA LAS PERSONAS DETENIDAS</v>
          </cell>
          <cell r="C383" t="str">
            <v>INVERSIÓN ORIENTADA AL SUMINISTRO DE ALIMENTOS PARA LAS PERSONAS DETENIDAS</v>
          </cell>
        </row>
        <row r="384">
          <cell r="A384" t="str">
            <v>A.11.6</v>
          </cell>
          <cell r="B384" t="str">
            <v>TRANSPORTE DE RECLUSOS</v>
          </cell>
          <cell r="C384" t="str">
            <v>RECURSOS DESTINADOS AL TRANSPORTE DE RECLUSOS PERTENECIENTES A LOS CENTROS DE RECLUSIÓN DE LA ENTIDAD TERRITORIAL</v>
          </cell>
        </row>
        <row r="385">
          <cell r="A385" t="str">
            <v>A.11.7</v>
          </cell>
          <cell r="B385" t="str">
            <v>EDUCACIÓN PARA LA REHABILITACIÓN SOCIAL</v>
          </cell>
          <cell r="C385" t="str">
            <v>INVERSIÓNES ORIENTADAS A DESARROLLAR PROGRAMAS DE EDUCACIÓN PERMANENTE, COMO MEDIO DE  TRATAMIENTO PENITENCIARIO, QUE PODRÁN IR DESDE LA ALFABETIZACIÓN HASTA PROGRAMAS DE INSTRUCCIÓN SUPERIOR (ART. 94 DE LA LEY 65 DE 1993)</v>
          </cell>
        </row>
        <row r="386">
          <cell r="A386" t="str">
            <v>A.11.8</v>
          </cell>
          <cell r="B386" t="str">
            <v>PAGO DEL PERSONAL DE LA GUARDIA PENITENCIARIA</v>
          </cell>
          <cell r="C386" t="str">
            <v>PAGO DE LOS SERVICIOS PERSONALES PRESTADOS POR EL CUERPO DE SEGURIDAD QUE MANTIENE EL ORDEN PÚBLICO Y LA VIGILANCIA INTERNA DE LOS CENTROS DE RECLUSIÓN</v>
          </cell>
        </row>
        <row r="387">
          <cell r="A387" t="str">
            <v>A.11.11</v>
          </cell>
          <cell r="B387" t="str">
            <v>PAGO DE DÉFICIT DE INVERSIÓN EN CENTROS DE RECLUSIÓN</v>
          </cell>
          <cell r="C387" t="str">
            <v>RECURSOS DESTINADOS AL PAGO DE DÉFICIT DE INVERSIÓN EN CENTROS DE RECLUSION</v>
          </cell>
        </row>
        <row r="388">
          <cell r="A388" t="str">
            <v>A.12</v>
          </cell>
          <cell r="B388" t="str">
            <v>PREVENCIÓN Y ATENCIÓN DE DESASTRES</v>
          </cell>
          <cell r="C388" t="str">
            <v>INVERSIÓNES ORIENTADAS A DAR SOLUCIÓN A LOS PROBLEMAS DE SEGURIDAD DE LA POBLACIÓN PRESENTADAS EN SU ENTORNO FÍSICO POR LA EVENTUAL OCURRENCIA DE FENÓMENOS NATURALES O TECNOLÓGICOS.</v>
          </cell>
        </row>
        <row r="389">
          <cell r="A389" t="str">
            <v>A.12.1</v>
          </cell>
          <cell r="B389" t="str">
            <v>ELABORACIÓN, DESARROLLO Y ACTUALIZACIÓN DE PLANES DE EMERGENCIA Y CONTINGENCIA</v>
          </cell>
          <cell r="C389" t="str">
            <v>RECURSOS ORIENTADOS A LAS ACCIONES DE ELABORACIÓN, DESARROLLO Y ACTUALIZACIÓN DE PLANES DE EMERGENCIA Y CONTINGENCIA DE LA PREVENCIÓN Y ATENCIÓN DE DESASTRES.</v>
          </cell>
        </row>
        <row r="390">
          <cell r="A390" t="str">
            <v>A.12.2</v>
          </cell>
          <cell r="B390" t="str">
            <v>PREINVERSIÓN EN INFRAESTRUCTURA</v>
          </cell>
          <cell r="C390" t="str">
            <v>ETAPA EN LA QUE SE REALIZAN LOS ESTUDIOS NECESARIOS PARA TOMAR LA DECISIÓN DE REALIZAR UN PROYECTO DE INFRAESTRUCTURA EN EL SECTOR.</v>
          </cell>
        </row>
        <row r="391">
          <cell r="A391" t="str">
            <v>A.12.3</v>
          </cell>
          <cell r="B391" t="str">
            <v>ADECUACIÓN DE ÁREAS URBANAS Y RURALES EN ZONAS DE ALTO RIESGO</v>
          </cell>
          <cell r="C391" t="str">
            <v xml:space="preserve">INVERSIÓNES ORIENTADAS A PROPORCIONAR, ACOMODAR Y ADECUAR LAS ÁREAS URBANAS Y RURALES CLASIFICADAS COMO ZONAS DE ALTO RIESGO PARA PREVENIR DESASTRES EN LOS ASENTAMIENTOS </v>
          </cell>
        </row>
        <row r="392">
          <cell r="A392" t="str">
            <v>A.12.4</v>
          </cell>
          <cell r="B392" t="str">
            <v>ASENTAMIENTOS ESTABLECIDOS EN ZONAS DE ALTO RIESGO</v>
          </cell>
          <cell r="C392" t="str">
            <v>RECURSOS ORIENTADOS LA PROTECCIÓN DE LA POBLACIÓN UBICADA EN LOS ASENTAMIENTOS ESTABLECIDOS EN ZONAS DE ALTO RIESGO POR MEDIO DE SU REUBICACIÓN</v>
          </cell>
        </row>
        <row r="393">
          <cell r="A393" t="str">
            <v>A.12.4.1</v>
          </cell>
          <cell r="B393" t="str">
            <v xml:space="preserve">RECUPERACIÓN DE ÁREAS DESALOJADAS EN PROCESOS DE REUBICACIÓN DE ASENTAMIENTOS HUMANOS </v>
          </cell>
          <cell r="C393" t="str">
            <v>INVERSIÓN ORIENTADA A LA RECUPERACIÓN DE AREAS DESALOJADAS EN PROCESO DE REUBICACIÓN DE ASENTAMIENTOS HUMANOS (DECRETO LEY 919 DE 1989, LEY 388 DE 1997)</v>
          </cell>
        </row>
        <row r="394">
          <cell r="A394" t="str">
            <v>A.12.4.2</v>
          </cell>
          <cell r="B394" t="str">
            <v xml:space="preserve">REUBICACIÓN DE ASENTAMIENTOS HUMANOS CLASIFICADOS EN CONDICIÓN DE ALTO RIESGO DE DESASTRE </v>
          </cell>
          <cell r="C394" t="str">
            <v>RECURSOS DESTINADOS A LA REUBICACIÓN DE ASENTAMIENTOS HUMANOS CLASIFICADOS EN CONDICIÓN DE ALTO RIESGO DE DESASTRE  (LEY 388 DE 1997)</v>
          </cell>
        </row>
        <row r="395">
          <cell r="A395" t="str">
            <v>A.12.5</v>
          </cell>
          <cell r="B395" t="str">
            <v>MONITOREO, EVALUACIÓN Y ZONIFICACIÓN DE RIESGO PARA FINES DE PLANIFICACIÓN</v>
          </cell>
          <cell r="C395" t="str">
            <v>ACCIONES ENCAMINADAS A LA RECOLECCIÓN, CONSOLIDACIÓN, ANÁLISIS Y EVALUACIÓN DE INFORMACIÓN NECESARIA PARA LA ELABORACIÓN DE PLANES PROGRAMAS Y PROYECTOS DE PREVENCIÓN Y ATENCIÓN DE DESASTRES.</v>
          </cell>
        </row>
        <row r="396">
          <cell r="A396" t="str">
            <v>A.12.5.1</v>
          </cell>
          <cell r="B396" t="str">
            <v>INSTALACIÓN Y OPERACIÓN DE SISTEMAS DE MONITOREO Y ALERTA ANTE AMENAZAS</v>
          </cell>
          <cell r="C396" t="str">
            <v>RECURSOS ORIENTADOS A LA INSTALACIÓN Y OPERACIÓN DE SISTEMAS DE MONITOREO Y ALERTA ANTE AMENAZAS</v>
          </cell>
        </row>
        <row r="397">
          <cell r="A397" t="str">
            <v>A.12.5.2</v>
          </cell>
          <cell r="B397" t="str">
            <v xml:space="preserve">INVERSIÓN DESTINADA AL DESARROLLO DE ESTUDIOS DE EVALUACIÓN Y ZONIFICACIÓN DE AMENAZAS PARA FINES DE PLANIFICACIÓN </v>
          </cell>
          <cell r="C397" t="str">
            <v>INVERSIÓN DESTINADA AL DESARROLLO DE ESTUDIOS DE EVALUACIÓN Y ZONIFICACIÓN DE AMENAZAS PARA FINES DE PLANIFICACIÓN (PLANES DE ORDENAMIENTO TERRITORIAL, PLANES DE DESARROLLO TERRITORIAL, PLANES MAESTRO)</v>
          </cell>
        </row>
        <row r="398">
          <cell r="A398" t="str">
            <v>A.12.6</v>
          </cell>
          <cell r="B398" t="str">
            <v>ATENCIÓN DE DESASTRES</v>
          </cell>
          <cell r="C398" t="str">
            <v>INVERSIÓNES  ORIENTADAS TODAS LAS ACTIVIDADES ADMINISTRATIVAS Y OPERATIVAS INDISPENSABLES PARA RESOLVER LAS SITUACIONES DE DESASTRES</v>
          </cell>
        </row>
        <row r="399">
          <cell r="A399" t="str">
            <v>A.12.6.1</v>
          </cell>
          <cell r="B399" t="str">
            <v>AYUDA HUMANITARIA EN SITUACIONES DECLARADAS DE DESASTRES</v>
          </cell>
          <cell r="C399" t="str">
            <v>RECURSOS DESTINADOS A LA AYUDA HUMANITARIA  EN SITUACIONES DECLARADAS DE DESASTRES</v>
          </cell>
        </row>
        <row r="400">
          <cell r="A400" t="str">
            <v>A.12.6.2</v>
          </cell>
          <cell r="B400" t="str">
            <v xml:space="preserve">RECURSOS DEDICADOS AL PAGO ARRIENDOS O A LA PROVISIÓN DE ALBERGUES TEMPORALES </v>
          </cell>
          <cell r="C400" t="str">
            <v xml:space="preserve">INVERSIÓN ORIENTADA AL PAGO DE ARRIENDOS O LA PROVISIÓN DE ALBERGUES TEMPORALES EN SITUACIONES DECLARADAS DE DESASTRES </v>
          </cell>
        </row>
        <row r="401">
          <cell r="A401" t="str">
            <v>A.12.7</v>
          </cell>
          <cell r="B401" t="str">
            <v>FORTALECIMIENTO DE LOS COMITÉS DE PREVENCIÓN Y ATENCIÓN DE DESASTRES</v>
          </cell>
          <cell r="C401" t="str">
            <v>INVERSIÓN DESTINADA AL FORTALECIMIENTO DE LOS COMITÉS DE PREVENCIÓN Y ATENCIÓN DE DESASTRES  EN LA ENTIDAD TERRITORIAL</v>
          </cell>
        </row>
        <row r="402">
          <cell r="A402" t="str">
            <v>A.12.8</v>
          </cell>
          <cell r="B402" t="str">
            <v>PREVENCIÓN, PROTECCIÓN Y CONTINGENCIA EN OBRAS DE INFRAESTRUCTURA ESTRATÉGICA</v>
          </cell>
          <cell r="C402" t="str">
            <v xml:space="preserve">INVERSIÓNES ORIENTADAS A LA PREVENCIÓN, PROTECCIÓN RESPUESTA AL RIESGO EN QUE SE ENCUENTRE  DE INFRAESTRUCTURA FÍSICA QUE LA ENTIDAD TERRITORIAL CONSIDERE ESTRATÉGICA </v>
          </cell>
        </row>
        <row r="403">
          <cell r="A403" t="str">
            <v>A.12.9</v>
          </cell>
          <cell r="B403" t="str">
            <v>EDUCACIÓN PARA LA PREVENCIÓN Y ATENCIÓN DE DESASTRES CON FINES DE CAPACITACIÓN Y PREPARACIÓN.</v>
          </cell>
          <cell r="C403" t="str">
            <v>INVERSIÓN ORIENTADA A LA PROMOCIÓN, DIVULGACIÓN Y FORMACIÓN EN PREVENCIÓN Y ATENCIÓN DE DESASTRES DE LA POBLACIÓN DE LA ENTIDAD TERRITORIAL</v>
          </cell>
        </row>
        <row r="404">
          <cell r="A404" t="str">
            <v>A.12.10</v>
          </cell>
          <cell r="B404" t="str">
            <v>INVERSIÓNES EN INFRAESTRUCTURA FÍSICA PARA PREVENCIÓN Y REFORZAMIENTO ESTRUCTURAL.</v>
          </cell>
          <cell r="C404" t="str">
            <v xml:space="preserve">INVERSIÓNES ORIENTADAS A LA PREVENCIÓN Y EL REFORZAMIENTO DE INFRAESTRUCTURA FÍSICA QUE ESTA EN RIESGO DE LA OCURRENCIA DE FENÓMENOS NATURALES </v>
          </cell>
        </row>
        <row r="405">
          <cell r="A405" t="str">
            <v>A.12.11</v>
          </cell>
          <cell r="B405" t="str">
            <v>DOTACIÓN DE MAQUINAS Y EQUIPOS PARA LOS CUERPOS DE BOMBEROS OFICIALES</v>
          </cell>
          <cell r="C405" t="str">
            <v>COMPRAS DE EQUIPOS REQUERIDOS PARA LA PREVENCIÓN Y CONTROL DE INCENDIOS Y CALAMIDADES EXTERNAS.</v>
          </cell>
        </row>
        <row r="406">
          <cell r="A406" t="str">
            <v>A.12.12</v>
          </cell>
          <cell r="B406" t="str">
            <v>CONTRATOS CELEBRADOS CON CUERPOS DE BOMBEROS PARA LA PREVENCIÓN Y CONTROL DE INCENDIOS</v>
          </cell>
          <cell r="C406" t="str">
            <v>RECURSOS ORIENTADOS A LA PREVENCIÓN Y EL CONTROL DE INCENDIOS POR MEDIO DE UN CONTRATO CON EL CUERPO DE BOMBEROS</v>
          </cell>
        </row>
        <row r="407">
          <cell r="A407" t="str">
            <v>A.12.15</v>
          </cell>
          <cell r="B407" t="str">
            <v>PAGO DE DÉFICIT DE INVERSIÓN EN PREVENCIÓN Y ATENCIÓN DE DESASTRES</v>
          </cell>
          <cell r="C407" t="str">
            <v>RECURSOS DESTINADOS AL PAGO DE DÉFICIT DE INVERSIÓN EN PREVENCION Y ATENCION DE DESASTRES</v>
          </cell>
        </row>
        <row r="408">
          <cell r="A408" t="str">
            <v>A.12.16</v>
          </cell>
          <cell r="B408" t="str">
            <v xml:space="preserve">ADQUISICIÓN DE BIENES E INSUMOS PARA LA ATENCIÓN DE LA POBLACIÓN AFECTADA POR DESASTRES    </v>
          </cell>
          <cell r="C408" t="str">
            <v>INVERSIÓN DESTINADA A LA ADQUISICION DE BIENES E INSUMOS PARA LA ATENCION DE LA POBLACION DAMNIFICADA DE DESASTRES</v>
          </cell>
        </row>
        <row r="409">
          <cell r="A409" t="str">
            <v>A.12.17</v>
          </cell>
          <cell r="B409" t="str">
            <v>INFRAESTRUCTURA DE DEFENSA CONTRA LAS INUNDACIONES</v>
          </cell>
          <cell r="C409" t="str">
            <v>RECURSOS ORIENTADOS A LA INVERSIÓN EN INFRAESTRUCTURA DE DEFENSA CONTRA LAS INUNDACIONES (MUROS DE CONTENCION, BARRERAS, ETC)</v>
          </cell>
        </row>
        <row r="410">
          <cell r="A410" t="str">
            <v>A.12.18</v>
          </cell>
          <cell r="B410" t="str">
            <v>PLAN PARA LA GESTIÓN DEL RIESGO DE DESASTRES</v>
          </cell>
          <cell r="C410" t="str">
            <v>GASTO DESTINADO A LA FORMULACIÓN DEL PLAN PARA LA GESTIÓN DEL RIESGO DE DESASTRES</v>
          </cell>
        </row>
        <row r="411">
          <cell r="A411" t="str">
            <v>A.12.19</v>
          </cell>
          <cell r="B411" t="str">
            <v>SISTEMAS INTEGRADOS DE INFORMACIÓN PARA LA GESTIÓN DEL RIESGO DE DESASTRES</v>
          </cell>
          <cell r="C411" t="str">
            <v>INVERSIÓN ORIENTADA A LA IMPLEMENTACIÓN Y OPERACIÓN DE SISTEMAS INTEGRADOS DE INFORMACIÓN PARA LA GESTIÓN DEL RIESGO DE DESASTRES</v>
          </cell>
        </row>
        <row r="412">
          <cell r="A412" t="str">
            <v>A.12.20</v>
          </cell>
          <cell r="B412" t="str">
            <v>CAPACIDAD COMUNITARIAS PARA LA GESTIÓN DEL RIESGO DE DESASTRES</v>
          </cell>
          <cell r="C412" t="str">
            <v>RECURSO ORIENTADO  AL DESARROLLO DE PROYECTOS ORIENTADOS A MEJORAR LAS CAPACIDADES COMUNITARIAS  Y A DIFERENTES NIVELES PARA LA GESTIÓN DEL RIESGO DE DESASTRES</v>
          </cell>
        </row>
        <row r="413">
          <cell r="A413" t="str">
            <v>A.12.21</v>
          </cell>
          <cell r="B413" t="str">
            <v xml:space="preserve">ASEGURAMIENTO DE BIENES PÚBLICOS CONTRA DESASTRES </v>
          </cell>
          <cell r="C413" t="str">
            <v xml:space="preserve">INVERSION ORIENTADA AL ASEGURAMIENTO DE BIENES PÚBLICOS CONTRA DESASTRES </v>
          </cell>
        </row>
        <row r="414">
          <cell r="A414" t="str">
            <v>A.13</v>
          </cell>
          <cell r="B414" t="str">
            <v>PROMOCIÓN DEL DESARROLLO</v>
          </cell>
          <cell r="C414" t="str">
            <v>INVERSIÓN ORIENTADA AL DESARROLLO DE ACTIVIDADES QUE PERMITAN MEJORAR LA CAPACIDAD PRODUCTIVA DE LA ENTIDAD TERRITORIAL.</v>
          </cell>
        </row>
        <row r="415">
          <cell r="A415" t="str">
            <v>A.13.1</v>
          </cell>
          <cell r="B415" t="str">
            <v>PROMOCIÓN DE ASOCIACIONES Y ALIANZAS PARA EL DESARROLLO EMPRESARIAL E INDUSTRIAL</v>
          </cell>
          <cell r="C415" t="str">
            <v>RECURSOS DIRIGIDOS A LA PROMOCIÓN DE LA COOPERACIÓN  ENTRE LOS EMPRESARIOS LOCALES Y/O LAS  ASOCIACIONES GREMIALES POR MEDIO DE ASOCIACIONES Y/O ALIANZAS ESTRATÉGICAS QUE PERMITAN HACER MÁS COMPETITIVA LA OFERTA DE PRODUCTOS LOCALES.</v>
          </cell>
        </row>
        <row r="416">
          <cell r="A416" t="str">
            <v>A.13.2</v>
          </cell>
          <cell r="B416" t="str">
            <v>PROMOCIÓN DE CAPACITACIÓN PARA EMPLEO</v>
          </cell>
          <cell r="C416" t="str">
            <v>RECURSOS ORIENTADOS A LA EDUCACIÓN PARA EL TRABAJO Y EL DESARROLLO HUMANO</v>
          </cell>
        </row>
        <row r="417">
          <cell r="A417" t="str">
            <v>A.13.3</v>
          </cell>
          <cell r="B417" t="str">
            <v>FOMENTO Y APOYO A LA APROPIACIÓN DE TECNOLOGÍA EN PROCESOS EMPRESARIALES</v>
          </cell>
          <cell r="C417" t="str">
            <v>RECURSOS DIRIGIDOS A FOMENTAR EL EMPLEO DE TECNOLOGÍA EN LOS PROCESOS EMPRESARIALES PRODUCTIVOS</v>
          </cell>
        </row>
        <row r="418">
          <cell r="A418" t="str">
            <v>A.13.4</v>
          </cell>
          <cell r="B418" t="str">
            <v>ASISTENCIA TÉCNICA EN PROCESOS DE PRODUCCIÓN, DISTRIBUCIÓN Y COMERCIALIZACIÓN Y ACCESO A FUENTES DE FINANCIACIÓN</v>
          </cell>
          <cell r="C418" t="str">
            <v xml:space="preserve">INVERSIÓN ORIENTADA AL ACOMPAÑAMIENTO Y SOPORTE TÉCNICO A LOS PROCESOS DE PRODUCCIÓN, DISTRIBUCIÓN Y COMERCIALIZACIÓN Y ACCESO A FUENTES DE FINANCIACIÓN </v>
          </cell>
        </row>
        <row r="419">
          <cell r="A419" t="str">
            <v>A.13.5</v>
          </cell>
          <cell r="B419" t="str">
            <v>PROMOCIÓN DEL DESARROLLO TURÍSTICO</v>
          </cell>
          <cell r="C419" t="str">
            <v>RECURSOS DESTINADOS POR LA ENTIDAD TERRITORIAL A LA EXPLOTACIÓN Y PROMOCIÓN DE SU ATRACTIVO TURÍSTICO</v>
          </cell>
        </row>
        <row r="420">
          <cell r="A420" t="str">
            <v>A.13.6</v>
          </cell>
          <cell r="B420" t="str">
            <v>CONSTRUCCIÓN, MEJORAMIENTO Y MANTENIMIENTO DE INFRAESTRUCTURA FÍSICA</v>
          </cell>
          <cell r="C420" t="str">
            <v>INVERSIÓN ORIENTADA A LA CONSTRUCCIÓN, MEJORAMIENTO Y MANTENIMIENTO DE INFRAESTRUCTURA FÍSICA QUE PERMITA MEJORAR EL DESARROLLO ECONÓMICO DE LA ENTIDAD TERRITORIAL</v>
          </cell>
        </row>
        <row r="421">
          <cell r="A421" t="str">
            <v>A.13.7</v>
          </cell>
          <cell r="B421" t="str">
            <v>ADQUISICIÓN DE MAQUINARIA Y EQUIPO</v>
          </cell>
          <cell r="C421" t="str">
            <v>INVERSIÓN ORIENTADA A LA ADQUISICIÓN DE MAQUINARIA Y EQUIPO QUE PERMITA MEJORAR EL DESARROLLO ECONÓMICO DE LA ENTIDAD TERRITORIAL</v>
          </cell>
        </row>
        <row r="422">
          <cell r="A422" t="str">
            <v>A.13.11</v>
          </cell>
          <cell r="B422" t="str">
            <v>PROYECTOS INTEGRALES DE CIENCIA, TECNOLOGÍA E INNOVACIÓN</v>
          </cell>
          <cell r="C422" t="str">
            <v>INVERSIÓN ORIENTADA A PROYECTOS INTEGRALES DE CIENCIA, TECNOLOGIA Y DEINNOVACION</v>
          </cell>
        </row>
        <row r="423">
          <cell r="A423" t="str">
            <v>A.13.12</v>
          </cell>
          <cell r="B423" t="str">
            <v>PAGO DE DÉFICIT DE INVERSIÓN EN PROMOCIÓN DEL DESARROLLO</v>
          </cell>
          <cell r="C423" t="str">
            <v>RECURSOS DESTINADOS AL PAGO DE DÉFICIT DE INVERSIÓN EN PROMOCION DEL DESARROLLO</v>
          </cell>
        </row>
        <row r="424">
          <cell r="A424" t="str">
            <v>A.14</v>
          </cell>
          <cell r="B424" t="str">
            <v>ATENCIÓN A GRUPOS VULNERABLES - PROMOCIÓN SOCIAL</v>
          </cell>
          <cell r="C424" t="str">
            <v>RECURSOS DESTINADOS AL DESARROLLO DE PROGRAMAS DE APOYO INTEGRAL A GRUPOS DE POBLACIÓN VULNERABLE, COMO LA INFANTIL, EL ADULTO MAYOR, LA POBLACIÓN DESPLAZADA, LOS REINSERTADOS, GRUPOS ÉTNICOS, MADRES CABEZA DE HOGAR, ENTRE OTROS.</v>
          </cell>
        </row>
        <row r="425">
          <cell r="A425" t="str">
            <v>A.14.1</v>
          </cell>
          <cell r="B425" t="str">
            <v>PROTECCIÓN INTEGRAL A LA PRIMERA INFANCIA</v>
          </cell>
          <cell r="C425" t="str">
            <v>RECURSOS DESTINADOS A LA FINANCIACIÓN DE LOS PROYECTOS DE PROTECCIÓN INTEGRAL DE LA PRIMERA INFANCIA, DE ACUERDO CON LA LEY 1098 DE 2006, EL CONPES 152 Y LOS LINEAMIENTOS DEL GOBIERNO NACIÓNAL</v>
          </cell>
        </row>
        <row r="426">
          <cell r="A426" t="str">
            <v>A.14.1.5</v>
          </cell>
          <cell r="B426" t="str">
            <v>PROGRAMA DE ATENCION INTEGRAL A LA PRIMERA INFANCIA</v>
          </cell>
          <cell r="C426" t="str">
            <v>CONTEMPLA LA ATENCIÓN INTEGRAL EN CUIDADO, NUTRICIÓN Y EDUCACIÓN INICIAL DE NIÑOS Y NIÑAS MENORES DE 5 AÑOS HASTA SU INGRESO AL GRADO OBLIGATORIO DE TRANSICIÓN, A TRAVÉS DE TRES MODALIDADES (ENTORNOS):  1. FAMILIAR; 2. COMUNITARIO; 3. INSTITUCIONAL</v>
          </cell>
        </row>
        <row r="427">
          <cell r="A427" t="str">
            <v>A.14.1.10</v>
          </cell>
          <cell r="B427" t="str">
            <v>INFRAESTRUCTURA Y DOTACION</v>
          </cell>
          <cell r="C427" t="str">
            <v>RECURSOS ORIENTADOS A LA INVERSIÓN EN INFRAESTRUCTURA, INCLUYE DOTACIÓN PARA EL NORMAL FUNCIONAMIENTO, DE LOS PROYECTOS RELACIONADOS A LA PROTECCION INTEGRAL A LA PRIMERA INFANCIA</v>
          </cell>
        </row>
        <row r="428">
          <cell r="A428" t="str">
            <v>A.14.1.10.1</v>
          </cell>
          <cell r="B428" t="str">
            <v>INFRAESTRUCTURA NUEVA / AMPLICACIONES</v>
          </cell>
          <cell r="C428" t="str">
            <v xml:space="preserve">CONSTRUCCIÓN DE NUEVOS CENTROS DE DESARROLLO INFANTIL PARA LA ATENCIÓN INTEGRAL A LA PRIMERA INFANCIA O AMPLIACIÓN DE INFRAESTRUCTURAS DE ACUERDO CON LOS ESTÁNDARES ESTABLECIDOS POR LA ESTRATEGIA DE CERO A SIEMPRE QUE PERMITAN LA ATENCIÓN DE LA POBLACIÓN </v>
          </cell>
        </row>
        <row r="429">
          <cell r="A429" t="str">
            <v>A.14.1.10.2</v>
          </cell>
          <cell r="B429" t="str">
            <v>ADECUACIÓN DE INFRAESTRUCTURA EXISTENTE</v>
          </cell>
          <cell r="C429" t="str">
            <v>ADECUACIÓN DE INFRAESTRUCTURAS EXISTENTES PARA LA ATENCIÓN INTEGRAL A LA PRIMERA INFANCIA. SE ENTIENDE POR ADECUACIÓN LA INTERVENCIÓN A NIVEL FÍSICO DE UNA INFRAESTRUCTURA QUE BUSQUE MEJORAR LAS CONDICIONES DE OPERACIÓN DE LA MISMA, EN CUANTO A SANEAMIENT</v>
          </cell>
        </row>
        <row r="430">
          <cell r="A430" t="str">
            <v>A.14.1.10.3</v>
          </cell>
          <cell r="B430" t="str">
            <v>TERMINACIÓN DE OBRAS INCONCLUSAS BAJO CRITERIOS EXCEPCIONALES</v>
          </cell>
          <cell r="C430" t="str">
            <v>FINALIZACIÓN DE OBRAS INCONCLUSAS DEFINIDAS EN EL ANEXO 7 DEL CONPES 181 DE 2015, PARA LO CUAL SE DEBERÁN ADELANTAR LOS PROCEDIMIENTOS DE GESTIÓN ALLÍ SEÑALADOS DE ACUERDO CON EL TIPO DE OBRA QUE CORRESPONDA Y PREVIAMENTE APROBADOS POR EL CONSEJO MUNICIPA</v>
          </cell>
        </row>
        <row r="431">
          <cell r="A431" t="str">
            <v>A.14.1.10.4</v>
          </cell>
          <cell r="B431" t="str">
            <v xml:space="preserve">DOTACIONES PEDAGÓGICAS </v>
          </cell>
          <cell r="C431" t="str">
            <v>RECURSOS DESTINADOS A LA ADQUISICIÓN DE ELEMENTOS DE DOTACIÓN PARA LSO SERVICIOS DE ATENCIÓN INTEGRAL A LA PRIMERA INFANCIA. INCLUYE LAS DOTACIONES PEDAGÓGICAS PARA LOS HOGARES COMUNITARIOS EN TRÁNSITO HACIA LAS MODALIDADES COMUNITARIAS DE ATENCIÓN INTEGR</v>
          </cell>
        </row>
        <row r="432">
          <cell r="A432" t="str">
            <v>A.14.1.11</v>
          </cell>
          <cell r="B432" t="str">
            <v>FORMACIÓN DE TALENTO HUMANO</v>
          </cell>
          <cell r="C432" t="str">
            <v>CUALIFICACIÓN Y FORMACIÓN DEL TALENTO HUMANO COMO ACTORES, AGENTES EDUCATIVOS, MADRES COMUNITARIAS Y PERSONAL ENCARGADO DE LA ATENCIÓN INTEGRAL A LA PRIMERA INFANCIA.</v>
          </cell>
        </row>
        <row r="433">
          <cell r="A433" t="str">
            <v>A.14.1.13</v>
          </cell>
          <cell r="B433" t="str">
            <v>ESTRATEGIA DE ATENCION EN SALUD  (MIL PRIMEROS DIAS DE VIDA)</v>
          </cell>
          <cell r="C433" t="str">
            <v>ADECUACIÓN INSTITUCIONAL PARA EL FORTALECIMIENTO DEL ACCESO A LOS SERVICIOS  DE SALUD MATERNO INFANTIL</v>
          </cell>
        </row>
        <row r="434">
          <cell r="A434" t="str">
            <v>A.14.1.13.1</v>
          </cell>
          <cell r="B434" t="str">
            <v>ATENCIÓN DEL PARTO INTEGRAL</v>
          </cell>
          <cell r="C434" t="str">
            <v>DESARROLLO DE TRES SERVICIOS QUE PUEDEN IMPLEMENTARSE EN SU TOTALIDAD O AQUELLOS COMPONENTES QUE REQUIERA EL TERRITORIO: 1) SALAS DE PREPARACIÓN PARA LA ATENCIÓN DEL PARTO INTEGRAL; 2) SALAS DE ATENCIÓN AL PARTO  3) SALAS DE ALOJAMIENTO CONJUNTO Y 4) CASA</v>
          </cell>
        </row>
        <row r="435">
          <cell r="A435" t="str">
            <v>A.14.1.13.2</v>
          </cell>
          <cell r="B435" t="str">
            <v>ESTRATEGIAS AMBULATORIAS, HOSPITALARIAS Y COMUNITARIAS PARA LA ATENCIÓN INTEGRAL DEL RECIEN NACIDO</v>
          </cell>
          <cell r="C435" t="str">
            <v xml:space="preserve">ESTRATEGIA QUE PROMUEVA EL DESARROLLO DE 5 INTERVENCIONES 1)PROGRAMA MADRE CANGURO; 2) HOSPITALIZACIÓN EN UNIDAD DE CUIDADOS INTENSIVOS NEONATAL; 3)UNIDAD DE RECIEN NACIDOS SALA DE ADAPTACIÓN CANGURO; 4) PREVENCIÓN DE LA CEGUERA POR RETINOPATÍA EN RECIEN </v>
          </cell>
        </row>
        <row r="436">
          <cell r="A436" t="str">
            <v>A.14.1.13.3</v>
          </cell>
          <cell r="B436" t="str">
            <v>ESTRATEGIA DE PROMOCIÓN DE LA SALUD, PREVENCIÓN DE LA ENFERMEDAD Y DESARROLLO INTEGRAL EN EL ENTORNO DE SERVICIOS DE SALUD</v>
          </cell>
          <cell r="C436" t="str">
            <v>EN ESTE COMPONENETE SE BUSCA IMPULSAR INVERSIONES EN SALAS DE LACTANCIA MATERNA, BANCOS DE LECHE HUMANA Y SERVICIOS DE ACOMPAÑAMIENTO AL DESARROLLO INTEGRAL DE LAS NIÑAS Y LOS NIÑOS</v>
          </cell>
        </row>
        <row r="437">
          <cell r="A437" t="str">
            <v>A.14.1.13.4</v>
          </cell>
          <cell r="B437" t="str">
            <v>ATENCIÓN AMBULATORIA DE URGENCIAS Y HOSPITALIZACIÓN PEDIATRICA</v>
          </cell>
          <cell r="C437" t="str">
            <v>INVERSIÓN ORIENTADA AL ADECUADO FUNCIONAMIENTO DE LAS SALAS DE ENFERMEDAD RESPIRATORIA AGUDA, FORTALECILIMIENTO A LA HOSPITALIZACIÓN PEDIATRICA Y FORTALECIIENTO A LA RED DE FRIO DEL PAI</v>
          </cell>
        </row>
        <row r="438">
          <cell r="A438" t="str">
            <v>A.14.1.13.4.1</v>
          </cell>
          <cell r="B438" t="str">
            <v xml:space="preserve">SALAS DE ENFERMEDAD RESPIRATORIA AGUADA -ERA </v>
          </cell>
          <cell r="C438" t="str">
            <v>SALAS EN INSTITUCIONES DE CUALQUIER NIVEL DE COMPLEJIDAD, QUE ATIENDEN NIÑOS Y NIÑAS CON ENFERMEDAD RESPIRATORIOA AGUDA, QUE REPRESENTAN DIFICULTAD RESPIRATORIA LEVE, QUIEN A JUICIO DEL MÉDICO NO REQUIERE SER MANEJADA EN OBSERVACION DE URGENCIAS.</v>
          </cell>
        </row>
        <row r="439">
          <cell r="A439" t="str">
            <v>A.14.1.13.4.2</v>
          </cell>
          <cell r="B439" t="str">
            <v>FORTALECIMIENTO A LA HOSPITALIZACIÓN PEDIÁTRICA</v>
          </cell>
          <cell r="C439" t="str">
            <v>AREAS FISICA, INTRAHOSPITALARIA, EXCLUSIVA Y DELIMITADA CON LOS SIGUIENTES AMBIENTES: PUESTO DE ENFERMERÍA CON UNIDAD SANITARIA, AREAS PARA CUNAS O CAMAS, AREAS TRABAJO DE ENFERMERIA, AREADEPOSITO DE MATERIAL ESTÉRIL, AREA DEPOSITO DE EQUIPOS Y AREA DE AS</v>
          </cell>
        </row>
        <row r="440">
          <cell r="A440" t="str">
            <v>A.14.1.13.4.3</v>
          </cell>
          <cell r="B440" t="str">
            <v>FORTALECIMIENTO A LA RED DE FRIO PAI</v>
          </cell>
          <cell r="C440" t="str">
            <v>FORTALECIMIENTO DE CENTROS DE ACOPIO REGIONALES DEL PROGRAMA AMPLIADO DE INMUNIZACIONES.</v>
          </cell>
        </row>
        <row r="441">
          <cell r="A441" t="str">
            <v>A.14.1.13.6</v>
          </cell>
          <cell r="B441" t="str">
            <v>PROMOCIÓN DE LA PARTICIPACIÓN DE LAS PERSONAS, FAMILIAS Y COMUNIDADES EN EL DESARROLLO INTEGRAL DURANTE LOS MIL PRIMEROS DÍAS DE VIDA</v>
          </cell>
          <cell r="C441" t="str">
            <v>RECURSOS ORIENTADOS  A FINANCIAR ACCIONES PARA DESARROLLAR LAS CAPACIDADES DE LAS FAMILIAS Y COMUNIDADES EN RELACIÓN CON EL ENFOQUE DE DERECHOS, COMPRENSIÓN DE FUNCIONAMIENTO DEL SECTOR SALUD, APOYO A LA IMPLEMENTACIÓN DE LAS RUTAS INTEGRALES DE ATENCIÓN,</v>
          </cell>
        </row>
        <row r="442">
          <cell r="A442" t="str">
            <v>A.14.1.14</v>
          </cell>
          <cell r="B442" t="str">
            <v>AMBITOS CULTURALES ADECUADOS Y ACCESIBLES PARA PRIMERA INFANCIA</v>
          </cell>
          <cell r="C442" t="str">
            <v>INVERSIÓN EN AMPLIACIÓN, MANTENIMIENTO, REPARACIÓN Y DOTACIÓN DE LOS ESPACIOS FISICOS DONDE TIENEN LUGAR LAS DIVERSAS PRACTICAS Y MANIFESTACIONES ARTISTICAS Y CULTURALES DE LAS COMUNIDADES TALES COMO BIBLIOTECAS, CASAS DE CULTURA Y MUSEOS</v>
          </cell>
        </row>
        <row r="443">
          <cell r="A443" t="str">
            <v>A.14.1.15</v>
          </cell>
          <cell r="B443" t="str">
            <v>AMPLIACIÓN, MANTENIMIENTO, REPARACIUÓN Y DOTACIÓN DE  ESPACIOS RECREATIVOS ACCESIBLES Y PERTINENTES PARA LA PRIMERA INFANCIA</v>
          </cell>
          <cell r="C443" t="str">
            <v>RECURSOS ORIENTADOS A LA AMPLIACIÓN, MANTENIMIENTO, REPARACIÓN Y DOTACIÓN DE LA INFRAESTRUCTURA CULTURAL Y ESPACIOS FÍSICOS D RECREATIVAS, ARTÍSTICAS Y CULTURALES DE LOS NIÑOS Y NIÑAS Y SUS COMUNIDADES, TALES COMO BIBLIOTECAS PÚBLICAS, PARQUES INFANTILES,</v>
          </cell>
        </row>
        <row r="444">
          <cell r="A444" t="str">
            <v>A.14.2</v>
          </cell>
          <cell r="B444" t="str">
            <v>PROTECCIÓN INTEGRAL DE LA NIÑEZ</v>
          </cell>
          <cell r="C444" t="str">
            <v>RECURSOS DESTINADOS A LA FINANCIACIÓN DE LOS PROYECTOS DE PROTECCIÓN INTEGRAL DE LA NIÑEZ, DE ACUERDO CON LA LEY 1098 DE 2006.</v>
          </cell>
        </row>
        <row r="445">
          <cell r="A445" t="str">
            <v>A.14.2.1</v>
          </cell>
          <cell r="B445" t="str">
            <v>CONSTRUCCIÓN DE INFRAESTRUCTURA</v>
          </cell>
          <cell r="C445" t="str">
            <v>RECURSOS ORIENTADOS A LA INVERSIÓN EN INFRAESTRUCTURA DE LOS PROYECTOS RELACIONADOS A LA PROTECCION INTEGRAL DE LA NIÑEZ</v>
          </cell>
        </row>
        <row r="446">
          <cell r="A446" t="str">
            <v>A.14.2.2</v>
          </cell>
          <cell r="B446" t="str">
            <v>ADECUACIÓN DE INFRAESTRUCTURA</v>
          </cell>
          <cell r="C446" t="str">
            <v>INVERSIÓN ORIENTADA A LA ADECUACION DE LA INFRAESTRUCTURA RELACIONADA CON PROYECTOS DE PROTECCION INTEGRAL DE LA NIÑEZ</v>
          </cell>
        </row>
        <row r="447">
          <cell r="A447" t="str">
            <v>A.14.2.3</v>
          </cell>
          <cell r="B447" t="str">
            <v>CONTRATACIÓN DEL SERVICIO</v>
          </cell>
          <cell r="C447" t="str">
            <v>INVERSIÓN ORIENTADA A LA CONTRATACIÓN DEL SERVICIO PARA LA ADUCUADA PROTECCION INTEGRAL DE LA NIÑEZ</v>
          </cell>
        </row>
        <row r="448">
          <cell r="A448" t="str">
            <v>A.14.2.4</v>
          </cell>
          <cell r="B448" t="str">
            <v>PRESTACIÓN DIRECTA DEL SERVICIO</v>
          </cell>
          <cell r="C448" t="str">
            <v>INVERSIÓN ORIENTADA A LA PRESTACION DEL SERVICIO DIRECTA PARA LA ADUCUADA PROTECCION INTEGRAL DE LA NIÑEZ</v>
          </cell>
        </row>
        <row r="449">
          <cell r="A449" t="str">
            <v>A.14.2.4.1</v>
          </cell>
          <cell r="B449" t="str">
            <v>TALENTO HUMANO QUE DESARROLLA FUNCIONES DE CARÁCTER OPERATIVO</v>
          </cell>
          <cell r="C449" t="str">
            <v>CONTEMPLA LA REMUNERACIÓN DEL TALENTO HUMANO QUE DESARROLLA FUNCIONES DE CARÁCTER OPERATIVO EN EL ÁREA DE PROTECCION INTEGRAL A LA NIÑEZ, CUALQUIERA QUE SEA SU MODALIDAD DE VINCULACIÓN.</v>
          </cell>
        </row>
        <row r="450">
          <cell r="A450" t="str">
            <v>A.14.2.4.2</v>
          </cell>
          <cell r="B450" t="str">
            <v>ADQUISICIÓN DE INSUMOS, SUMINISTROS Y DOTACIÓN</v>
          </cell>
          <cell r="C450" t="str">
            <v>CONTEMPLA LOS RECURSOS DESTINADOS A LA ADQUISICIÓN DE INSUMOS, SUMINISTROS Y DOTACION NECESARIOS PARA EL DESARROLLO DE ACCIONES Y PROYECTOS</v>
          </cell>
        </row>
        <row r="451">
          <cell r="A451" t="str">
            <v>A.14.3</v>
          </cell>
          <cell r="B451" t="str">
            <v>PROTECCIÓN INTEGRAL A LA ADOLESCENCIA</v>
          </cell>
          <cell r="C451" t="str">
            <v>RECURSOS DESTINADOS A LA FINANCIACIÓN DE LOS PROYECTOS DE PROTECCIÓN INTEGRAL DE LOS ADOLESCENTES Y JÓVENES, DE ACUERDO CON LAS LEYES 1098 DE 2006 Y 375 DE 1995</v>
          </cell>
        </row>
        <row r="452">
          <cell r="A452" t="str">
            <v>A.14.3.1</v>
          </cell>
          <cell r="B452" t="str">
            <v>CONSTRUCCIÓN DE INFRAESTRUCTURA</v>
          </cell>
          <cell r="C452" t="str">
            <v>RECURSOS ORIENTADOS A LA INVERSIÓN EN INFRAESTRUCTURA DE LOS PROYECTOS RELACIONADOS A LA PROTECCION INTEGRAL A LA ADOLESCENCIA</v>
          </cell>
        </row>
        <row r="453">
          <cell r="A453" t="str">
            <v>A.14.3.2</v>
          </cell>
          <cell r="B453" t="str">
            <v>ADECUACIÓN DE INFRAESTRUCTURA</v>
          </cell>
          <cell r="C453" t="str">
            <v>INVERSIÓN ORIENTADA A LA ADECUACION DE LA INFRAESTRUCTURA RELACIONADA CON PROYECTOS DE PROTECCION INTEGRAL A LA ADOLESCENCIA</v>
          </cell>
        </row>
        <row r="454">
          <cell r="A454" t="str">
            <v>A.14.3.3</v>
          </cell>
          <cell r="B454" t="str">
            <v>CONTRATACIÓN DEL SERVICIO</v>
          </cell>
          <cell r="C454" t="str">
            <v>INVERSIÓN ORIENTADA A LA CONTRATACIÓN DEL SERVICIO PARA LA ADUCUADA PROTECCION INTEGRAL A LA ADOLESCENCIA</v>
          </cell>
        </row>
        <row r="455">
          <cell r="A455" t="str">
            <v>A.14.3.4</v>
          </cell>
          <cell r="B455" t="str">
            <v>PRESTACIÓN DIRECTA DEL SERVICIO</v>
          </cell>
          <cell r="C455" t="str">
            <v>INVERSIÓN ORIENTADA A LA PRESTACION DEL SERVICIO DIRECTA PARA LA ADUCUADA PROTECCION INTEGRAL A LA ADOLESCENCIA</v>
          </cell>
        </row>
        <row r="456">
          <cell r="A456" t="str">
            <v>A.14.3.4.1</v>
          </cell>
          <cell r="B456" t="str">
            <v>TALENTO HUMANO QUE DESARROLLA FUNCIONES DE CARÁCTER OPERATIVO</v>
          </cell>
          <cell r="C456" t="str">
            <v>CONTEMPLA LA REMUNERACIÓN DEL TALENTO HUMANO QUE DESARROLLA FUNCIONES DE CARÁCTER OPERATIVO EN EL ÁREA DE PROTECCION INTEGRAL A LA ADOLESCENCIA, CUALQUIERA QUE SEA SU MODALIDAD DE VINCULACIÓN.</v>
          </cell>
        </row>
        <row r="457">
          <cell r="A457" t="str">
            <v>A.14.3.4.2</v>
          </cell>
          <cell r="B457" t="str">
            <v>ADQUISICIÓN DE INSUMOS, SUMINISTROS Y DOTACIÓN</v>
          </cell>
          <cell r="C457" t="str">
            <v>CONTEMPLA LOS RECURSOS DESTINADOS A LA ADQUISICIÓN DE INSUMOS, SUMINISTROS Y DOTACION NECESARIOS PARA EL DESARROLLO DE ACCIONES Y PROYECTOS</v>
          </cell>
        </row>
        <row r="458">
          <cell r="A458" t="str">
            <v>A.14.4</v>
          </cell>
          <cell r="B458" t="str">
            <v>ATENCIÓN Y APOYO AL ADULTO MAYOR</v>
          </cell>
          <cell r="C458" t="str">
            <v xml:space="preserve">PROGRAMAS DE APOYO ORIENTADOS A MEJORAR LAS CONDICIONES DE VIDA DE LOS ADULTOS MAYORES EN CONDICIONES DE VULNERABILIDAD </v>
          </cell>
        </row>
        <row r="459">
          <cell r="A459" t="str">
            <v>A.14.4.1</v>
          </cell>
          <cell r="B459" t="str">
            <v>CONSTRUCCIÓN DE INFRAESTRUCTURA</v>
          </cell>
          <cell r="C459" t="str">
            <v>RECURSOS ORIENTADOS A LA INVERSIÓN EN INFRAESTRUCTURA DE LOS PROYECTOS RELACIONADOS CON LA ATENCIÓN Y APOYO AL ADULTO MAYOR</v>
          </cell>
        </row>
        <row r="460">
          <cell r="A460" t="str">
            <v>A.14.4.2</v>
          </cell>
          <cell r="B460" t="str">
            <v>ADECUACIÓN DE INFRAESTRUCTURA</v>
          </cell>
          <cell r="C460" t="str">
            <v>INVERSIÓN ORIENTADA A LA ADECUACION DE LA INFRAESTRUCTURA RELACIONADA CON LA ATENCIÓN Y APOYO AL ADULTO MAYOR</v>
          </cell>
        </row>
        <row r="461">
          <cell r="A461" t="str">
            <v>A.14.4.3</v>
          </cell>
          <cell r="B461" t="str">
            <v>CONTRATACIÓN DEL SERVICIO</v>
          </cell>
          <cell r="C461" t="str">
            <v>INVERSIÓN ORIENTADA A LA CONTRATACIÓN DEL SERVICIO PARA LA ADUCUADA ATENCIÓN Y APOYO AL ADULTO MAYOR</v>
          </cell>
        </row>
        <row r="462">
          <cell r="A462" t="str">
            <v>A.14.4.4</v>
          </cell>
          <cell r="B462" t="str">
            <v>PRESTACIÓN DIRECTA DEL SERVICIO</v>
          </cell>
          <cell r="C462" t="str">
            <v>INVERSIÓN ORIENTADA A LA PRESTACION DEL SERVICIO DIRECTA PARA LA ADUCUADA ATENCIÓN Y APOYO AL ADULTO MAYOR</v>
          </cell>
        </row>
        <row r="463">
          <cell r="A463" t="str">
            <v>A.14.4.4.1</v>
          </cell>
          <cell r="B463" t="str">
            <v>TALENTO HUMANO QUE DESARROLLA FUNCIONES DE CARÁCTER OPERATIVO</v>
          </cell>
          <cell r="C463" t="str">
            <v>CONTEMPLA LA REMUNERACIÓN DEL TALENTO HUMANO QUE DESARROLLA FUNCIONES DE CARÁCTER OPERATIVO EN EL ÁREA DE ATENCIÓN Y APOYO AL ADULTO MAYOR, CUALQUIERA QUE SEA SU MODALIDAD DE VINCULACIÓN.</v>
          </cell>
        </row>
        <row r="464">
          <cell r="A464" t="str">
            <v>A.14.4.4.2</v>
          </cell>
          <cell r="B464" t="str">
            <v>ADQUISICIÓN DE INSUMOS, SUMINISTROS Y DOTACIÓN</v>
          </cell>
          <cell r="C464" t="str">
            <v>CONTEMPLA LOS RECURSOS DESTINADOS A LA ADQUISICIÓN DE INSUMOS, SUMINISTROS Y DOTACION NECESARIOS PARA EL DESARROLLO DE ACCIONES Y PROYECTOS</v>
          </cell>
        </row>
        <row r="465">
          <cell r="A465" t="str">
            <v>A.14.5</v>
          </cell>
          <cell r="B465" t="str">
            <v xml:space="preserve">ATENCIÓN Y APOYO A MADRES/PADRES CABEZA DE HOGAR  </v>
          </cell>
          <cell r="C465" t="str">
            <v xml:space="preserve">PROGRAMAS DE APOYO ORIENTADOS A MEJORAR LAS CONDICIONES DE VIDA DE LAS MADRES/PADRES CABEZA DE HOGAR </v>
          </cell>
        </row>
        <row r="466">
          <cell r="A466" t="str">
            <v>A.14.5.1</v>
          </cell>
          <cell r="B466" t="str">
            <v>CONSTRUCCIÓN DE INFRAESTRUCTURA</v>
          </cell>
          <cell r="C466" t="str">
            <v xml:space="preserve">RECURSOS ORIENTADOS A LA INVERSIÓN EN INFRAESTRUCTURA DE LOS PROYECTOS RELACIONADOS CON LA ATENCIÓN Y APOYO A MADRES/PADRES CABEZA DE HOGAR  </v>
          </cell>
        </row>
        <row r="467">
          <cell r="A467" t="str">
            <v>A.14.5.2</v>
          </cell>
          <cell r="B467" t="str">
            <v>ADECUACIÓN DE INFRAESTRUCTURA</v>
          </cell>
          <cell r="C467" t="str">
            <v xml:space="preserve">INVERSIÓN ORIENTADA A LA ADECUACION DE LA INFRAESTRUCTURA RELACIONADA CON LA ATENCIÓN Y APOYO A MADRES/PADRES CABEZA DE HOGAR  </v>
          </cell>
        </row>
        <row r="468">
          <cell r="A468" t="str">
            <v>A.14.5.3</v>
          </cell>
          <cell r="B468" t="str">
            <v>CONTRATACIÓN DEL SERVICIO</v>
          </cell>
          <cell r="C468" t="str">
            <v xml:space="preserve">INVERSIÓN ORIENTADA A LA CONTRATACIÓN DEL SERVICIO PARA LA ADUCUADA ATENCIÓN Y APOYO A MADRES/PADRES CABEZA DE HOGAR  </v>
          </cell>
        </row>
        <row r="469">
          <cell r="A469" t="str">
            <v>A.14.5.4</v>
          </cell>
          <cell r="B469" t="str">
            <v>PRESTACIÓN DIRECTA DEL SERVICIO</v>
          </cell>
          <cell r="C469" t="str">
            <v xml:space="preserve">INVERSIÓN ORIENTADA A LA PRESTACION DEL SERVICIO DIRECTA PARA LA ADUCUADA ATENCIÓN Y APOYO A MADRES/PADRES CABEZA DE HOGAR  </v>
          </cell>
        </row>
        <row r="470">
          <cell r="A470" t="str">
            <v>A.14.5.4.1</v>
          </cell>
          <cell r="B470" t="str">
            <v>TALENTO HUMANO QUE DESARROLLA FUNCIONES DE CARÁCTER OPERATIVO</v>
          </cell>
          <cell r="C470" t="str">
            <v>CONTEMPLA LA REMUNERACIÓN DEL TALENTO HUMANO QUE DESARROLLA FUNCIONES DE CARÁCTER OPERATIVO EN EL ÁREA DE ATENCIÓN Y APOYO A MADRES/PADRES CABEZA DE HOGAR , CUALQUIERA QUE SEA SU MODALIDAD DE VINCULACIÓN.</v>
          </cell>
        </row>
        <row r="471">
          <cell r="A471" t="str">
            <v>A.14.5.4.2</v>
          </cell>
          <cell r="B471" t="str">
            <v>ADQUISICIÓN DE INSUMOS, SUMINISTROS Y DOTACIÓN</v>
          </cell>
          <cell r="C471" t="str">
            <v>CONTEMPLA LOS RECURSOS DESTINADOS A LA ADQUISICIÓN DE INSUMOS, SUMINISTROS Y DOTACION NECESARIOS PARA EL DESARROLLO DE ACCIONES Y PROYECTOS</v>
          </cell>
        </row>
        <row r="472">
          <cell r="A472" t="str">
            <v>A.14.7</v>
          </cell>
          <cell r="B472" t="str">
            <v>PROGRAMAS DE DISCAPACIDAD ( EXLCUYENDO ACCIONES DE SALUD PÚBLICA)</v>
          </cell>
          <cell r="C472" t="str">
            <v xml:space="preserve">PROGRAMAS DE APOYO ORIENTADOS A MEJORAR LAS CONDICIONES DE VIDA DE LA POBLACIÓN CON DISCAPACIDAD </v>
          </cell>
        </row>
        <row r="473">
          <cell r="A473" t="str">
            <v>A.14.7.1</v>
          </cell>
          <cell r="B473" t="str">
            <v>CONSTRUCCIÓN DE INFRAESTRUCTURA</v>
          </cell>
          <cell r="C473" t="str">
            <v>RECURSOS ORIENTADOS A LA INVERSIÓN EN INFRAESTRUCTURA DE LOS PROYECTOS RELACIONADOS CON LA ATENCIÓN Y APOYO A LA POBLACIÓN CON DISCAPACIDAD</v>
          </cell>
        </row>
        <row r="474">
          <cell r="A474" t="str">
            <v>A.14.7.2</v>
          </cell>
          <cell r="B474" t="str">
            <v>ADECUACIÓN DE INFRAESTRUCTURA</v>
          </cell>
          <cell r="C474" t="str">
            <v>INVERSIÓN ORIENTADA A LA ADECUACION DE LA INFRAESTRUCTURA RELACIONADA CON LA ATENCIÓN Y APOYO A LA POBLACIÓN CON DISCAPACIDAD</v>
          </cell>
        </row>
        <row r="475">
          <cell r="A475" t="str">
            <v>A.14.7.3</v>
          </cell>
          <cell r="B475" t="str">
            <v>CONTRATACIÓN DEL SERVICIO</v>
          </cell>
          <cell r="C475" t="str">
            <v xml:space="preserve">INVERSIÓN ORIENTADA A LA CONTRATACIÓN DEL SERVICIO PARA LA ADUCUADA ATENCIÓN Y APOYO A MADRES/PADRES CABEZA DE HOGAR  </v>
          </cell>
        </row>
        <row r="476">
          <cell r="A476" t="str">
            <v>A.14.7.4</v>
          </cell>
          <cell r="B476" t="str">
            <v>PRESTACIÓN DIRECTA DEL SERVICIO</v>
          </cell>
          <cell r="C476" t="str">
            <v>INVERSIÓN ORIENTADA A LA PRESTACION DEL SERVICIO DIRECTA PARA LA ADUCUADA ATENCIÓN Y APOYO A LA POBLACIÓN CON DISCAPACIDAD</v>
          </cell>
        </row>
        <row r="477">
          <cell r="A477" t="str">
            <v>A.14.7.4.1</v>
          </cell>
          <cell r="B477" t="str">
            <v>TALENTO HUMANO QUE DESARROLLA FUNCIONES DE CARÁCTER OPERATIVO</v>
          </cell>
          <cell r="C477" t="str">
            <v>CONTEMPLA LA REMUNERACIÓN DEL TALENTO HUMANO QUE DESARROLLA FUNCIONES DE CARÁCTER OPERATIVO EN EL ÁREA DE ATENCIÓN Y APOYO A LA POBLACIÓN CON DISCAPACIDAD, CUALQUIERA QUE SEA SU MODALIDAD DE VINCULACIÓN.</v>
          </cell>
        </row>
        <row r="478">
          <cell r="A478" t="str">
            <v>A.14.7.4.2</v>
          </cell>
          <cell r="B478" t="str">
            <v>ADQUISICIÓN DE INSUMOS, SUMINISTROS Y DOTACIÓN</v>
          </cell>
          <cell r="C478" t="str">
            <v>CONTEMPLA LOS RECURSOS DESTINADOS A LA ADQUISICIÓN DE INSUMOS, SUMINISTROS Y DOTACION NECESARIOS PARA EL DESARROLLO DE ACCIONES Y PROYECTOS</v>
          </cell>
        </row>
        <row r="479">
          <cell r="A479" t="str">
            <v>A.14.8</v>
          </cell>
          <cell r="B479" t="str">
            <v>ATENCIÓN Y APOYO A LA POBLACIÓN REINSERTADA</v>
          </cell>
          <cell r="C479" t="str">
            <v>PROGRAMAS DE APOYO ORIENTADOS A MEJORAR LAS CONDICIONES DE VIDA DE LA POBLACIÓN REINSERTADA A LA VIDA CIVIL, COMO RESULTADO DE LA POLÍTICA DE PAZ Y NEGOCIACIÓN DEL GOBIERNO NACIÓNAL</v>
          </cell>
        </row>
        <row r="480">
          <cell r="A480" t="str">
            <v>A.14.9</v>
          </cell>
          <cell r="B480" t="str">
            <v>ATENCIÓN Y APOYO A LOS GRUPOS INDÍGENAS</v>
          </cell>
          <cell r="C480" t="str">
            <v>RECURSOS ORIENTADOS A LA FINANCIACIÓN DE PROYECTOS DE INVERSIÓN DESTINADOS A LA ATENCIÓN Y APOYO DE LOS GRUPOS INDÍGENAS</v>
          </cell>
        </row>
        <row r="481">
          <cell r="A481" t="str">
            <v>A.14.10</v>
          </cell>
          <cell r="B481" t="str">
            <v>ATENCIÓN Y APOYO A LOS GRUPOS AFROCOLOMBIANOS</v>
          </cell>
          <cell r="C481" t="str">
            <v>RECURSOS ORIENTADOS A LA FINANCIACIÓN DE PROYECTOS DE INVERSIÓN DESTINADOS A LA ATENCIÓN Y APOYO DE LOS GRUPOS AFROCOLOMBIANAS</v>
          </cell>
        </row>
        <row r="482">
          <cell r="A482" t="str">
            <v>A.14.11</v>
          </cell>
          <cell r="B482" t="str">
            <v xml:space="preserve">ATENCIÓN Y APOYO AL PUEBLO ROM </v>
          </cell>
          <cell r="C482" t="str">
            <v>RECURSOS ORIENTADOS A LA FINANCIACIÓN DE PROYECTOS DE INVERSIÓN DESTINADOS A LA ATENCIÓN Y APOYO DEL PUEBLO ROM</v>
          </cell>
        </row>
        <row r="483">
          <cell r="A483" t="str">
            <v>A.14.13</v>
          </cell>
          <cell r="B483" t="str">
            <v>PROGRAMAS DISEÑADOS  PARA LA SUPERACIÓN DE LA POBREZA  EXTREMA EN EL MARCO DE LA RED UNIDOS - MAS FAMILIAS EN ACCIÓN</v>
          </cell>
          <cell r="C483" t="str">
            <v>INVERSIÓN REALIZADA PARA EL MEJORAMIENTO DE LAS CONDICIONES DE VIDA DE LA POBLACIÓN EN CONDICIONES DE POBREZA. COMPRENDE LAS INVERSIÓNES ESPECÍFICAS NO SECTORIALES REALIZADAS EN EL MARCO DE LA RED UNIDOS - MAS FAMILIAS EN ACCIÓN.</v>
          </cell>
        </row>
        <row r="484">
          <cell r="A484" t="str">
            <v>A.14.13.1</v>
          </cell>
          <cell r="B484" t="str">
            <v>TALENTO HUMANO QUE DESARROLLA FUNCIONES DE CARÁCTER OPERATIVO</v>
          </cell>
          <cell r="C484" t="str">
            <v>CONTEMPLA LA REMUNERACIÓN DEL TALENTO HUMANO QUE DESARROLLA FUNCIONES DE CARÁCTER OPERATIVO EN EL ÁREA DE ATENCIÓN Y APOYO A LA POBLACIÓN CON DISCAPACIDAD, CUALQUIERA QUE SEA SU MODALIDAD DE VINCULACIÓN.</v>
          </cell>
        </row>
        <row r="485">
          <cell r="A485" t="str">
            <v>A.14.13.2</v>
          </cell>
          <cell r="B485" t="str">
            <v>ADQUISICIÓN DE INSUMOS, SUMINISTROS Y DOTACIÓN</v>
          </cell>
          <cell r="C485" t="str">
            <v>CONTEMPLA LOS RECURSOS DESTINADOS A LA ADQUISICIÓN DE INSUMOS, SUMINISTROS Y DOTACION NECESARIOS PARA EL DESARROLLO DE ACCIONES Y PROYECTOS</v>
          </cell>
        </row>
        <row r="486">
          <cell r="A486" t="str">
            <v>A.14.16</v>
          </cell>
          <cell r="B486" t="str">
            <v>PAGO DE DÉFICIT DE INVERSIÓN EN ATENCIÓN A GRUPOS VULNERABLES - PROMOCIÓN SOCIAL</v>
          </cell>
          <cell r="C486" t="str">
            <v>RECURSOS DESTINADOS AL PAGO DE DÉFICIT DE INVERSIÓN EN GRUPOS VULNERABLES -PROMOCIÓN SOCIAL</v>
          </cell>
        </row>
        <row r="487">
          <cell r="A487" t="str">
            <v>A.14.17</v>
          </cell>
          <cell r="B487" t="str">
            <v>ATENCIÓN Y APOYO A LA POBLACIÓN L.G.T.B.</v>
          </cell>
          <cell r="C487" t="str">
            <v>PROGRAMAS DE APOYO ORIENTADOS A MEJORAR LAS CONDICIONES DE VIDA DE LA POBLACIÓN L.G.B.T</v>
          </cell>
        </row>
        <row r="488">
          <cell r="A488" t="str">
            <v>A.14.17.1</v>
          </cell>
          <cell r="B488" t="str">
            <v>CONSTRUCCIÓN DE INFRAESTRUCTURA</v>
          </cell>
          <cell r="C488" t="str">
            <v>RECURSOS ORIENTADOS A LA INVERSIÓN EN INFRAESTRUCTURA DE LOS PROYECTOS RELACIONADOS A LA ATENCIÓN Y APOYO A LA POBLACIÓN L.G.T.B.</v>
          </cell>
        </row>
        <row r="489">
          <cell r="A489" t="str">
            <v>A.14.17.2</v>
          </cell>
          <cell r="B489" t="str">
            <v>ADECUACIÓN DE INFRAESTRUCTURA</v>
          </cell>
          <cell r="C489" t="str">
            <v>INVERSIÓN ORIENTADA A LA ADECUACION DE LA INFRAESTRUCTURA RELACIONADA CON PROYECTOS DE ATENCIÓN Y APOYO A LA POBLACIÓN L.G.T.B.</v>
          </cell>
        </row>
        <row r="490">
          <cell r="A490" t="str">
            <v>A.14.17.3</v>
          </cell>
          <cell r="B490" t="str">
            <v>CONTRATACIÓN DEL SERVICIO</v>
          </cell>
          <cell r="C490" t="str">
            <v>INVERSIÓN ORIENTADA A LA CONTRATACIÓN DEL SERVICIO PARA LA ADUCUADA ATENCIÓN Y APOYO A LA POBLACIÓN L.G.T.B.</v>
          </cell>
        </row>
        <row r="491">
          <cell r="A491" t="str">
            <v>A.14.17.4</v>
          </cell>
          <cell r="B491" t="str">
            <v>PRESTACIÓN DIRECTA DEL SERVICIO</v>
          </cell>
          <cell r="C491" t="str">
            <v>INVERSIÓN ORIENTADA A LA PRESTACION DEL SERVICIO DIRECTA PARA LA ADUCUADAATENCIÓN Y APOYO A LA POBLACIÓN L.G.T.B.</v>
          </cell>
        </row>
        <row r="492">
          <cell r="A492" t="str">
            <v>A.14.17.4.1</v>
          </cell>
          <cell r="B492" t="str">
            <v>TALENTO HUMANO QUE DESARROLLA FUNCIONES DE CARÁCTER OPERATIVO</v>
          </cell>
          <cell r="C492" t="str">
            <v>CONTEMPLA LA REMUNERACIÓN DEL TALENTO HUMANO QUE DESARROLLA FUNCIONES DE CARÁCTER OPERATIVO EN EL ÁREA DE ATENCIÓN Y APOYO A LA POBLACIÓN L.G.T.B, CUALQUIERA QUE SEA SU MODALIDAD DE VINCULACIÓN.</v>
          </cell>
        </row>
        <row r="493">
          <cell r="A493" t="str">
            <v>A.14.17.4.2</v>
          </cell>
          <cell r="B493" t="str">
            <v>ADQUISICIÓN DE INSUMOS, SUMINISTROS Y DOTACIÓN</v>
          </cell>
          <cell r="C493" t="str">
            <v>CONTEMPLA LOS RECURSOS DESTINADOS A LA ADQUISICIÓN DE INSUMOS, SUMINISTROS Y DOTACION NECESARIOS PARA EL DESARROLLO DE ACCIONES Y PROYECTOS</v>
          </cell>
        </row>
        <row r="494">
          <cell r="A494" t="str">
            <v>A.14.18</v>
          </cell>
          <cell r="B494" t="str">
            <v>PROTECCIÓN INTEGRAL A LA JUVENTUD</v>
          </cell>
          <cell r="C494" t="str">
            <v>RECURSOS DESTINADOS A LA FINANCIACIÓN DE LOS PROYECTOS DE PROTECCIÓN INTEGRAL A LA JUVENTUD</v>
          </cell>
        </row>
        <row r="495">
          <cell r="A495" t="str">
            <v>A.14.18.1</v>
          </cell>
          <cell r="B495" t="str">
            <v>CONSTRUCCIÓN DE INFRAESTRUCTURA</v>
          </cell>
          <cell r="C495" t="str">
            <v>RECURSOS ORIENTADOS A LA INVERSIÓN EN INFRAESTRUCTURA DE LOS PROYECTOS RELACIONADOS A LA PROTECCIÓN INTEGRAL A LA JUVENTUD</v>
          </cell>
        </row>
        <row r="496">
          <cell r="A496" t="str">
            <v>A.14.18.2</v>
          </cell>
          <cell r="B496" t="str">
            <v>ADECUACIÓN DE INFRAESTRUCTURA</v>
          </cell>
          <cell r="C496" t="str">
            <v>INVERSIÓN ORIENTADA A LA ADECUACION DE LA INFRAESTRUCTURA RELACIONADA CON PROYECTOS DE PROTECCIÓN INTEGRAL A LA JUVENTUD</v>
          </cell>
        </row>
        <row r="497">
          <cell r="A497" t="str">
            <v>A.14.18.3</v>
          </cell>
          <cell r="B497" t="str">
            <v>CONTRATACIÓN DEL SERVICIO</v>
          </cell>
          <cell r="C497" t="str">
            <v>INVERSIÓN ORIENTADA A LA CONTRATACIÓN DEL SERVICIO PARA LA ADUCUADA PROTECCIÓN INTEGRAL A LA JUVENTUD</v>
          </cell>
        </row>
        <row r="498">
          <cell r="A498" t="str">
            <v>A.14.18.4</v>
          </cell>
          <cell r="B498" t="str">
            <v>PRESTACIÓN DIRECTA DEL SERVICIO</v>
          </cell>
          <cell r="C498" t="str">
            <v>INVERSIÓN ORIENTADA A LA PRESTACION DEL SERVICIO DIRECTA PARA LA ADUCUADA PROTECCIÓN INTEGRAL A LA JUVENTUD</v>
          </cell>
        </row>
        <row r="499">
          <cell r="A499" t="str">
            <v>A.14.18.4.1</v>
          </cell>
          <cell r="B499" t="str">
            <v>TALENTO HUMANO QUE DESARROLLA FUNCIONES DE CARÁCTER OPERATIVO</v>
          </cell>
          <cell r="C499" t="str">
            <v>CONTEMPLA LA REMUNERACIÓN DEL TALENTO HUMANO QUE DESARROLLA FUNCIONES DE CARÁCTER OPERATIVO EN EL ÁREA DE PROTECCIÓN INTEGRAL A LA JUVENTUD, CUALQUIERA QUE SEA SU MODALIDAD DE VINCULACIÓN.</v>
          </cell>
        </row>
        <row r="500">
          <cell r="A500" t="str">
            <v>A.14.18.4.2</v>
          </cell>
          <cell r="B500" t="str">
            <v>ADQUISICIÓN DE INSUMOS, SUMINISTROS Y DOTACIÓN</v>
          </cell>
          <cell r="C500" t="str">
            <v>CONTEMPLA LOS RECURSOS DESTINADOS A LA ADQUISICIÓN DE INSUMOS, SUMINISTROS Y DOTACION NECESARIOS PARA EL DESARROLLO DE ACCIONES Y PROYECTOS</v>
          </cell>
        </row>
        <row r="501">
          <cell r="A501" t="str">
            <v>A.14.19</v>
          </cell>
          <cell r="B501" t="str">
            <v>ATENCIÓN Y APOYO A LA MUJER</v>
          </cell>
          <cell r="C501" t="str">
            <v>RECURSOS ORIENTADOS A LA FINANCIACIÓN DE PROYECTOS DE INVERSIÓN DESTINADOS A LA ATENCIÓN Y APOYO DE LA MUJER</v>
          </cell>
        </row>
        <row r="502">
          <cell r="A502" t="str">
            <v>A.14.20</v>
          </cell>
          <cell r="B502" t="str">
            <v>ATENCIÓN Y APOYO A LAS VICTIMAS</v>
          </cell>
          <cell r="C502" t="str">
            <v>INVERSIÓN ORIENTADA A LA EJECUCIÓN DE LA POLÍTICA DE ATENCIÓN, ASISTENCIA Y REPARACIÓN INTEGRAL A LAS VÍCTIMAS DEL CONFLICTO ARMADO INTERNO</v>
          </cell>
        </row>
        <row r="503">
          <cell r="A503" t="str">
            <v>A.14.20.1</v>
          </cell>
          <cell r="B503" t="str">
            <v>VICTIMAS (NO INCLUYE PROYECTOS PARA DESPLAZADOS)</v>
          </cell>
          <cell r="C503" t="str">
            <v>CONTEMPLA LOS RECURSOS INVERTIDOS EN LA EJECUCIÓN DE LA POLÍTICA DE ATENCIÓN, ASISTENCIA Y REPARACIÓN INTEGRAL A LAS VÍCTIMAS DEL CONFLICTO ARMADO INTERNO, EXCLUYENDO AQUELLOS RECURSOS ORIENTADOS A LA ATENCIÓN DE POBLACIÓN VÍCTIMA DE DESPLAZAMIENTO FORZAD</v>
          </cell>
        </row>
        <row r="504">
          <cell r="A504" t="str">
            <v>A.14.20.1.1</v>
          </cell>
          <cell r="B504" t="str">
            <v>PREVENCIÓN Y PROTECCIÓN</v>
          </cell>
          <cell r="C504" t="str">
            <v>INVERSIÓN EN MEDIDAS PARA EVITAR LA OCURRENCIA DE VIOLACIONES DE DDHH E INFRACCIONES AL DIH, NEUTRALIZAR O SUPERAR CAUSAS Y CIRCUNSTANCIAS QUE GENERAN RIESGO EN EL MARCO DEL CONFLICTO ARMADO ASÍ COMO PARA LA ADOPCIÓN DE MEDIDAS ESPECIALES PARA PERSONAS, G</v>
          </cell>
        </row>
        <row r="505">
          <cell r="A505" t="str">
            <v>A.14.20.1.2</v>
          </cell>
          <cell r="B505" t="str">
            <v>ASISTENCIA Y ATENCIÓN INTEGRAL</v>
          </cell>
          <cell r="C505" t="str">
            <v xml:space="preserve">INVERSIÓN ORIENTADA A INFORMAR, ORIENTAR Y ACOMPAÑAR JURÍDICA Y PSICOSOCIALMENTE A LA VÍCTIMA ASÍ COMO PARA EL DESARROLLO DE MEDIDAS PARA REESTABLECER LA VIGENCIA EFECTIVA DE SUS DERECHOS, BRINDARLES CONDICIONES PARA LLEVAR UNA VIDA DIGNA Y GARANTIZAR SU </v>
          </cell>
        </row>
        <row r="506">
          <cell r="A506" t="str">
            <v>A.14.20.1.3</v>
          </cell>
          <cell r="B506" t="str">
            <v>REPARACIÓN INTEGRAL</v>
          </cell>
          <cell r="C506" t="str">
            <v>CONTEMPLA LOS RECURSOS ENFOCADOS A LA RESTITUCIÓN, INDEMNIZACIÓN, REHABILITACIÓN, SATISFACCIÓN Y GARANTÍAS DE NO REPETICIÓN DE LAS VÍCTIMAS INDIVIDUALES Y COLECTIVAS</v>
          </cell>
        </row>
        <row r="507">
          <cell r="A507" t="str">
            <v>A.14.20.1.4</v>
          </cell>
          <cell r="B507" t="str">
            <v>VERDAD</v>
          </cell>
          <cell r="C507" t="str">
            <v>INVERSIÓN ASOCIADA PARA GARANTIZAR EL DERECHO DE LAS VÍCTIMAS A CONOCER LA VERDAD ACERCA DE LOS MOTIVOS Y CIRCUNSTANCIAS EN QUE SE COMETIERON LAS VIOLACIONES A LOS DDHH O LAS INFRACIONES AL DIH</v>
          </cell>
        </row>
        <row r="508">
          <cell r="A508" t="str">
            <v>A.14.20.1.5</v>
          </cell>
          <cell r="B508" t="str">
            <v>JUSTICIA</v>
          </cell>
          <cell r="C508" t="str">
            <v>INVERSIÓN ASOCIADA PARA GARANTIZAR EL DERECHO DE LAS VÍCTIMAS A QUE HAYA UNA INVESTIGACIÓN EFECTIVA QUE CONDUZCA AL ESCLARECIMIENTO DE LAS VIOLACIONES A LOS DDHH E INFRACCIONES AL DIH</v>
          </cell>
        </row>
        <row r="509">
          <cell r="A509" t="str">
            <v>A.14.20.1.6</v>
          </cell>
          <cell r="B509" t="str">
            <v>PARTICIPACIÓN</v>
          </cell>
          <cell r="C509" t="str">
            <v>REGISTRE EL VALOR DE LO UTILIZADO PARA GARANTIZAR EL DERECHO DE LAS VÍCTIMAS A INFORMARSE, INTERVENIR, PRESENTAR OBSERVACIONES, RECIBIR RETROALIMENTACIÓN Y COADYUVAR DE MANERA VOLUNTARIA EN EL DISEÑO DE LOS INSTRUMENTOS DE IMPLEMENTACIÓN, SEGUIMIENTO Y EV</v>
          </cell>
        </row>
        <row r="510">
          <cell r="A510" t="str">
            <v>A.14.20.1.7</v>
          </cell>
          <cell r="B510" t="str">
            <v>SISTEMAS DE INFORMACIÓN</v>
          </cell>
          <cell r="C510" t="str">
            <v>CONTEMPLA LA INVERSIÓN EN INSTRUMENTOS PARA LA CENTRALIZACIÓN Y FLUJO DE LA INFORMACIÓN SOBRE LAS VÍCTIMAS Y EN LA ARTICULACIÓN DE ÉSTOS CON LA RED NACIONAL DE INFORMACIÓN</v>
          </cell>
        </row>
        <row r="511">
          <cell r="A511" t="str">
            <v>A.14.20.2</v>
          </cell>
          <cell r="B511" t="str">
            <v>PROYECTOS PARA ATENDER A LA POBLACIÓN DESPLAZADA</v>
          </cell>
          <cell r="C511" t="str">
            <v>CONTEMPLA LOS RECURSOS INVERTIDOS EN LA EJECUCIÓN DE LA POLÍTICA DE ATENCIÓN, ASISTENCIA Y REPARACIÓN INTEGRAL, EN PROGRAMAS PARA LAS VÍCTIMAS DEL DESPLAZAMIENTO FORZADO POR LA VIOLENCIA.</v>
          </cell>
        </row>
        <row r="512">
          <cell r="A512" t="str">
            <v>A.14.20.2.1</v>
          </cell>
          <cell r="B512" t="str">
            <v>PREVENCIÓN Y PROTECCIÓN</v>
          </cell>
          <cell r="C512" t="str">
            <v>INVERSIÓN EN MEDIDAS PARA EVITAR LA OCURRENCIA DE VIOLACIONES DE DDHH E INFRACCIONES AL DIH, NEUTRALIZAR O SUPERAR CAUSAS Y CIRCUNSTANCIAS QUE GENERAN RIESGO EN EL MARCO DEL CONFLICTO ARMADO ASÍ COMO PARA LA ADOPCIÓN DE MEDIDAS ESPECIALES PARA PERSONAS, G</v>
          </cell>
        </row>
        <row r="513">
          <cell r="A513" t="str">
            <v>A.14.20.2.2</v>
          </cell>
          <cell r="B513" t="str">
            <v>ASISTENCIA Y ATENCIÓN INTEGRAL</v>
          </cell>
          <cell r="C513" t="str">
            <v xml:space="preserve">INVERSIÓN ORIENTADA A INFORMAR, ORIENTAR Y ACOMPAÑAR JURÍDICA Y PSICOSOCIALMENTE A LA VÍCTIMA ASÍ COMO PARA EL DESARROLLO DE MEDIDAS PARA REESTABLECER LA VIGENCIA EFECTIVA DE SUS DERECHOS, BRINDARLES CONDICIONES PARA LLEVAR UNA VIDA DIGNA Y GARANTIZAR SU </v>
          </cell>
        </row>
        <row r="514">
          <cell r="A514" t="str">
            <v>A.14.20.2.3</v>
          </cell>
          <cell r="B514" t="str">
            <v>REPARACIÓN INTEGRAL</v>
          </cell>
          <cell r="C514" t="str">
            <v>CONTEMPLA LOS RECURSOS ENFOCADOS A LA RESTITUCIÓN, INDEMNIZACIÓN, REHABILITACIÓN, SATISFACCIÓN Y GARANTÍAS DE NO REPETICIÓN DE LAS VÍCTIMAS INDIVIDUALES Y COLECTIVAS</v>
          </cell>
        </row>
        <row r="515">
          <cell r="A515" t="str">
            <v>A.14.20.2.4</v>
          </cell>
          <cell r="B515" t="str">
            <v>VERDAD</v>
          </cell>
          <cell r="C515" t="str">
            <v>INVERSIÓN ASOCIADA PARA GARANTIZAR EL DERECHO DE LAS VÍCTIMAS A CONOCER LA VERDAD ACERCA DE LOS MOTIVOS Y CIRCUNSTANCIAS EN QUE SE COMETIERON LAS VIOLACIONES A LOS DDHH O LAS INFRACIONES AL DIH</v>
          </cell>
        </row>
        <row r="516">
          <cell r="A516" t="str">
            <v>A.14.20.2.5</v>
          </cell>
          <cell r="B516" t="str">
            <v>JUSTICIA</v>
          </cell>
          <cell r="C516" t="str">
            <v>INVERSIÓN ASOCIADA PARA GARANTIZAR EL DERECHO DE LAS VÍCTIMAS A QUE HAYA UNA INVESTIGACIÓN EFECTIVA QUE CONDUZCA AL ESCLARECIMIENTO DE LAS VIOLACIONES A LOS DDHH E INFRACCIONES AL DIH</v>
          </cell>
        </row>
        <row r="517">
          <cell r="A517" t="str">
            <v>A.14.20.2.6</v>
          </cell>
          <cell r="B517" t="str">
            <v>RETORNO Y REUBICACIÓN</v>
          </cell>
          <cell r="C517" t="str">
            <v>CONTEMPLA LOS RECURSOS PARA PROPICIAR O PROPENDER PROCESOS DE RETORNO O REUBICACIÓN DE POBLACIÓN VÍCTIMA DE DESPLAZAMIENTO FORZADO ASENTADA EN OTROS MUNICIPIOS HACIA EL SUYO O ASENTADA EN SU MUNICIPIO HACIA OTROS</v>
          </cell>
        </row>
        <row r="518">
          <cell r="A518" t="str">
            <v>A.15</v>
          </cell>
          <cell r="B518" t="str">
            <v xml:space="preserve">EQUIPAMIENTO </v>
          </cell>
          <cell r="C518" t="str">
            <v xml:space="preserve">RECURSOS DESTINADOS A LA CONTRACCIÓN, AMPLIACIÓN Y MANTENIMIENTO DE LA INFRAESTRUCTURA PERTENECIENTE A LA ADMINISTRACIÓN MUNICIPAL Y DE MÁS BIENES DE USO PÚBLICO, CUANDO SEAN DE SU PROPIEDAD </v>
          </cell>
        </row>
        <row r="519">
          <cell r="A519" t="str">
            <v>A.15.1</v>
          </cell>
          <cell r="B519" t="str">
            <v>PREINVERSIÓN DE INFRAESTRUCTURA</v>
          </cell>
          <cell r="C519" t="str">
            <v>ETAPA EN LA QUE SE REALIZAN LOS ESTUDIOS NECESARIOS PARA TOMAR LA DECISIÓN DE REALIZAR UN PROYECTO DE INFRAESTRUCTURA EN EL SECTOR.</v>
          </cell>
        </row>
        <row r="520">
          <cell r="A520" t="str">
            <v>A.15.2</v>
          </cell>
          <cell r="B520" t="str">
            <v>CONSTRUCCIÓN DE DEPENDENCIAS DE LA ADMINISTRACIÓN</v>
          </cell>
          <cell r="C520" t="str">
            <v>RECURSOS EMPLEADOS EN LA CONSTRUCCIÓN DE INFRAESTRUCTURA FÍSICA DESTINADA AL FUNCIONAMIENTO DE DEPENDENCIAS DE LA ADMINISTRACIÓN MUNICIPAL</v>
          </cell>
        </row>
        <row r="521">
          <cell r="A521" t="str">
            <v>A.15.3</v>
          </cell>
          <cell r="B521" t="str">
            <v>MEJORAMIENTO Y MANTENIMIENTO DE DEPENDENCIAS DE LA ADMINISTRACIÓN</v>
          </cell>
          <cell r="C521" t="str">
            <v>RECURSOS ORIENTADOS A LA REPARACIÓN, CONSERVACIÓN Y MEJORAMIENTO DE INFRAESTRUCTURA FÍSICA EN DONDE FUNCIONA LA ADMINISTRACIÓN MUNICIPAL</v>
          </cell>
        </row>
        <row r="522">
          <cell r="A522" t="str">
            <v>A.15.4</v>
          </cell>
          <cell r="B522" t="str">
            <v>CONSTRUCCIÓN DE PLAZAS DE MERCADO, MATADEROS, CEMENTERIOS Y MOBILIARIOS DEL ESPACIO PÚBLICO</v>
          </cell>
          <cell r="C522" t="str">
            <v xml:space="preserve">RECURSOS EMPLEADOS EN CONSTRUCCIÓN DE LA INFRAESTRUCTURA FÍSICA DE BIENES DE USO PUBLICO COMO SON PLAZAS DE MERCADO, MATADEROS Y CEMENTERIOS, </v>
          </cell>
        </row>
        <row r="523">
          <cell r="A523" t="str">
            <v>A.15.5</v>
          </cell>
          <cell r="B523" t="str">
            <v>MEJORAMIENTO Y MANTENIMIENTO DE PLAZAS DE MERCADO, MATADEROS, CEMENTERIOS Y MOBILIARIOS DEL ESPACIO PÚBLICO</v>
          </cell>
          <cell r="C523" t="str">
            <v>RECURSOS ORIENTADOS A LA REPARACIÓN, CONSERVACIÓN Y MEJORAMIENTO DE INFRAESTRUCTURA FÍSICA DE BIENES DE USO PUBLICO COMO SON PLAZAS DE MERCADO, MATADEROS Y CEMENTERIOS</v>
          </cell>
        </row>
        <row r="524">
          <cell r="A524" t="str">
            <v>A.15.8</v>
          </cell>
          <cell r="B524" t="str">
            <v>PAGO DE DÉFICIT DE INVERSIÓN EN EQUIPAMIENTO</v>
          </cell>
          <cell r="C524" t="str">
            <v>RECURSOS DESTINADOS AL PAGO DE DÉFICIT DE INVERSIÓN EN EQUIPAMENTO</v>
          </cell>
        </row>
        <row r="525">
          <cell r="A525" t="str">
            <v>A.15.9</v>
          </cell>
          <cell r="B525" t="str">
            <v>CONSTRUCCIÓN DE ZONAS VERDES, PARQUES, PLAZAS Y PLAZOLETAS</v>
          </cell>
          <cell r="C525" t="str">
            <v>RECURSOS EMPLEADOS EN CONSTRUCCIÓN DE LA INFRAESTRUCTURA FÍSICA DE BIENES DE USO PÚBLICO COMO SON LAS ZONAS VERDES, LOS PARQUES, PLAZAS Y PLAZOLETAS</v>
          </cell>
        </row>
        <row r="526">
          <cell r="A526" t="str">
            <v>A.15.10</v>
          </cell>
          <cell r="B526" t="str">
            <v>MEJORAMIENTO Y MANTENIMIENTO DE ZONAS VERDES, PARQUES, PLAZAS Y PLAZOLETAS</v>
          </cell>
          <cell r="C526" t="str">
            <v>RECURSOS EMPLEADOS EN MEJORAMIENTO Y MANTENIMIENTO DE LA INFRAESTRUCTURA FÍSICA DE BIENES DE USO PÚBLICO COMO SON LAS ZONAS VERDES, LOS PARQUES, PLAZAS Y PLAZOLETAS</v>
          </cell>
        </row>
        <row r="527">
          <cell r="A527" t="str">
            <v>A.16</v>
          </cell>
          <cell r="B527" t="str">
            <v>DESARROLLO COMUNITARIO</v>
          </cell>
          <cell r="C527" t="str">
            <v xml:space="preserve">INVERSIÓN REALIZADA EN EL DESARROLLO DE PROGRAMAS Y PROYECTOS PARA PROMOVER LA PARTICIPACIÓN CIUDADANA EN LA ENTIDAD TERRITORIAL </v>
          </cell>
        </row>
        <row r="528">
          <cell r="A528" t="str">
            <v>A.16.1</v>
          </cell>
          <cell r="B528" t="str">
            <v>PROGRAMAS DE CAPACITACIÓN, ASESORÍA Y ASISTENCIA TÉCNICA PARA CONSOLIDAR PROCESOS DE PARTICIPACIÓN CIUDADANA Y CONTROL SOCIAL</v>
          </cell>
          <cell r="C528" t="str">
            <v>RECURSOS EMPLEADOS EN LA PROMOCIÓN Y EL  FORTALECIMIENTO DE INSTITUCIONES U ORGANIZACIONES COMUNITARIAS PARA QUE TENGAN UNA ACTIVA PARTICIPACIÓN CIUDADANA Y PUEDAN EJERCER EL CONTROL SOCIAL</v>
          </cell>
        </row>
        <row r="529">
          <cell r="A529" t="str">
            <v>A.16.2</v>
          </cell>
          <cell r="B529" t="str">
            <v>PROCESOS DE ELECCIÓN DE CIUDADANOS A LOS ESPACIOS DE PARTICIPACIÓN CIUDADANA</v>
          </cell>
          <cell r="C529" t="str">
            <v>RECURSOS ORIENTADOS AL DESARROLLO DE ACTIVIDADES QUE GARANTICEN EL FORTALECIMIENTO DE ESPACIOS, ESTRUCTURAS Y MECANISMOS DE PARTICIPACIÓN LOCAL DISPUESTOS POR LAS NORMAS VIGENTES.</v>
          </cell>
        </row>
        <row r="530">
          <cell r="A530" t="str">
            <v>A.16.3</v>
          </cell>
          <cell r="B530" t="str">
            <v xml:space="preserve">CAPACITACIÓN A LA COMUNIDAD SOBRE PARTICIPACIÓN EN LA GESTIÓN PÚBLICA </v>
          </cell>
          <cell r="C530" t="str">
            <v>RECURSOS ORIENTADOS EN CAPACITAR A LA COMUNIDAD EN TEMAS DE GESTIÓN PÚBLICA PARA QUE TENGAN UNA ACTIVA PARTICIPACIÓN CIUDADANA Y PUEDAN EJERCER EL CONTROL SOCIAL</v>
          </cell>
        </row>
        <row r="531">
          <cell r="A531" t="str">
            <v>A.16.8</v>
          </cell>
          <cell r="B531" t="str">
            <v>PAGO DE DÉFICIT DE INVERSIÓN EN DESARROLLO COMUNITARIO</v>
          </cell>
          <cell r="C531" t="str">
            <v>RECURSOS DESTINADOS AL PAGO DE DÉFICIT DE INVERSIÓN EN DESARROLLO COMUNITARIO</v>
          </cell>
        </row>
        <row r="532">
          <cell r="A532" t="str">
            <v>A.17</v>
          </cell>
          <cell r="B532" t="str">
            <v>FORTALECIMIENTO INSTITUCIONAL</v>
          </cell>
          <cell r="C532" t="str">
            <v>INVERSIÓN REALIZADA EN PROGRAMAS Y PROYECTOS DE EVALUACIÓN, REORGANIZACIÓN Y CAPACITACIÓN INSTITUCIONAL  PARA MEJORAR LA GESTIÓN DE LA  ADMINISTRACIÓN LOCAL DE ACUERDO CON SUS COMPETENCIAS LEGALES</v>
          </cell>
        </row>
        <row r="533">
          <cell r="A533" t="str">
            <v>A.17.1</v>
          </cell>
          <cell r="B533" t="str">
            <v>PROCESOS INTEGRALES DE EVALUACIÓN INSTITUCIONAL Y REORGANIZACIÓN ADMINISTRATIVA</v>
          </cell>
          <cell r="C533" t="str">
            <v>ACTIVIDADES QUE PERMITAN LA REVISIÓN DE LA ESTRUCTURA ADMINISTRATIVA Y SU GESTIÓN PARA SU MEJORAMIENTO Y/O REORGANIZACIÓN</v>
          </cell>
        </row>
        <row r="534">
          <cell r="A534" t="str">
            <v>A.17.2</v>
          </cell>
          <cell r="B534" t="str">
            <v>PROGRAMAS DE CAPACITACIÓN Y ASISTENCIA TÉCNICA ORIENTADOS AL DESARROLLO EFICIENTE DE LAS COMPETENCIAS DE LEY</v>
          </cell>
          <cell r="C534" t="str">
            <v>ACTIVIDADES DE ASISTENCIA TÉCNICA Y  CAPACITACIÓN INSTITUCIONAL PARA EL FORTALECIMIENTO DE LA  ADMINISTRACIÓN LOCAL EN EL DESARROLLO DE SUS COMPETENCIAS LEGALES</v>
          </cell>
        </row>
        <row r="535">
          <cell r="A535" t="str">
            <v>A.17.3</v>
          </cell>
          <cell r="B535" t="str">
            <v>PAGO DE INDEMNIZACIONES ORIGINADAS EN PROGRAMAS DE SANEAMIENTO FISCAL Y FINANCIERO - LEY 617 DE 2000</v>
          </cell>
          <cell r="C535" t="str">
            <v>PAGO DE INDEMNIZACIONES ORIGINADAS EN PROGRAMAS DE SANEAMIENTO FISCAL Y FINANCIERO - LEY 617 DE 2000</v>
          </cell>
        </row>
        <row r="536">
          <cell r="A536" t="str">
            <v>A.17.4</v>
          </cell>
          <cell r="B536" t="str">
            <v>PAGO DE DÉFICIT FISCAL, DE PASIVO LABORAL Y PRESTACIONAL EN PROGRAMAS DE SANEAMIENTO FISCAL Y FINANCIERO</v>
          </cell>
          <cell r="C536" t="str">
            <v>CORRESPONDE AL PAGO DE DÉFICIT FISCAL, PAGO DE PASIVO LABORAL Y PRESTACIONAL EN PROGRAMAS DE SANEAMIENTO FISCAL Y FINANCIERO</v>
          </cell>
        </row>
        <row r="537">
          <cell r="A537" t="str">
            <v>A.17.4.1</v>
          </cell>
          <cell r="B537" t="str">
            <v>CAUSADO CON ANTERIORIDAD AL 31 DE DICIEMBRE DE 2000</v>
          </cell>
          <cell r="C537" t="str">
            <v>PAGO DE DÉFICIT FISCAL EN PROGRAMAS DE SANEAMIENTO FISCAL Y PASIVO LABORAL Y PRESTACIONAL ACUMULADO A 31 DE DICIEMBRE DE 2000</v>
          </cell>
        </row>
        <row r="538">
          <cell r="A538" t="str">
            <v>A.17.4.2</v>
          </cell>
          <cell r="B538" t="str">
            <v>CAUSADO DESPUÉS DEL 31 DE DICIEMBRE DE 2000</v>
          </cell>
          <cell r="C538" t="str">
            <v>PAGO DE DÉFICIT FISCAL Y PASIVO LABORAL Y PRESTACIONAL EN PROGRAMAS DE SANEAMIENTO FISCAL Y FINANCIERO CAUSADO DESPUÉS DEL 31 DE DICIEMBRE DE 2000</v>
          </cell>
        </row>
        <row r="539">
          <cell r="A539" t="str">
            <v>A.17.5</v>
          </cell>
          <cell r="B539" t="str">
            <v>FINANCIACIÓN DE ACUERDOS DE RESTRUCTURACIÓN DE PASIVOS</v>
          </cell>
          <cell r="C539" t="str">
            <v>SON LOS PAGOS EFECTUADOS EN VIRTUD DE LA CELEBRACIÓN DE ACUERDOS DE REESTRUCTURACIÓN DE PASIVOS (LEY 550 DE 1999).</v>
          </cell>
        </row>
        <row r="540">
          <cell r="A540" t="str">
            <v>A.17.5.1</v>
          </cell>
          <cell r="B540" t="str">
            <v>PASIVOS LABORALES Y PRESTACIONALES</v>
          </cell>
          <cell r="C540" t="str">
            <v>PAGOS DE PASIVOS LABORALES Y PRESTACIONALES</v>
          </cell>
        </row>
        <row r="541">
          <cell r="A541" t="str">
            <v>A.17.5.2</v>
          </cell>
          <cell r="B541" t="str">
            <v>PASIVOS CON ENTIDADES PÚBLICAS Y DE SEGURIDAD SOCIAL</v>
          </cell>
          <cell r="C541" t="str">
            <v>PAGOS DE PASIVOS CON ENTIDADES PÚBLICAS Y DE SEGURIDAD SOCIAL</v>
          </cell>
        </row>
        <row r="542">
          <cell r="A542" t="str">
            <v>A.17.5.3</v>
          </cell>
          <cell r="B542" t="str">
            <v>PASIVOS CON ENTIDADES FINANCIERAS VIGILADAS DIFERENTES A DEUDA PUBLICA</v>
          </cell>
          <cell r="C542" t="str">
            <v>PAGO DE PASIVOS REESTRUCTURADOS A ENTIDADES VIGILADAS POR CONCEPTOS DIFERENTES A OPERACIONES DE CRÉDITO PÚBLICO.  LOS MOVIMIENTOS DE ESTOS CRÉDITOS DEBEN REGISTRARSE EN SERVICIO DE LA DEUDA.</v>
          </cell>
        </row>
        <row r="543">
          <cell r="A543" t="str">
            <v>A.17.5.4</v>
          </cell>
          <cell r="B543" t="str">
            <v>DEMÁS ACREEDORES</v>
          </cell>
          <cell r="C543" t="str">
            <v xml:space="preserve">PAGOS REALIZADOS CON LOS DEMÁS ACREEDORES DEL ACUERDO </v>
          </cell>
        </row>
        <row r="544">
          <cell r="A544" t="str">
            <v>A.17.5.5</v>
          </cell>
          <cell r="B544" t="str">
            <v>PASIVOS CLASIFICADOS COMO CONTINGENCIAS</v>
          </cell>
          <cell r="C544" t="str">
            <v>PAGOS REALIZADOS SOBRE PASIVOS CLASIFICADOS COMO CONTINGENCIAS</v>
          </cell>
        </row>
        <row r="545">
          <cell r="A545" t="str">
            <v>A.17.5.6</v>
          </cell>
          <cell r="B545" t="str">
            <v>PASIVOS CLASIFICADOS COMO SALDOS POR DEPURAR</v>
          </cell>
          <cell r="C545" t="str">
            <v>PAGOS REALIZADOS SOBRE PASIVOS COMO SALDOS POR DEPURAR</v>
          </cell>
        </row>
        <row r="546">
          <cell r="A546" t="str">
            <v>A.17.6</v>
          </cell>
          <cell r="B546" t="str">
            <v>ACTUALIZACIÓN DEL SISBEN</v>
          </cell>
          <cell r="C546" t="str">
            <v xml:space="preserve">RECURSOS DESTINADOS A  LA ACTUALIZACIÓN DE LA BASE DE DATOS DEL SISBEN  </v>
          </cell>
        </row>
        <row r="547">
          <cell r="A547" t="str">
            <v>A.17.7</v>
          </cell>
          <cell r="B547" t="str">
            <v>ESTRATIFICACIÓN SOCIOECONÓMICA</v>
          </cell>
          <cell r="C547" t="str">
            <v xml:space="preserve">RECURSOS DESTINADOS A  LA REALIZACIÓN DE LA ESTRATIFICACIÓN SOCIOECONÓMICA EN LA ENTIDAD TERRITORIAL </v>
          </cell>
        </row>
        <row r="548">
          <cell r="A548" t="str">
            <v>A.17.8</v>
          </cell>
          <cell r="B548" t="str">
            <v>ACTUALIZACIÓN CATASTRAL</v>
          </cell>
          <cell r="C548" t="str">
            <v>RECURSOS DESTINADOS A LA ACTUALIZACIÓN CATASTRAL</v>
          </cell>
        </row>
        <row r="549">
          <cell r="A549" t="str">
            <v>A.17.9</v>
          </cell>
          <cell r="B549" t="str">
            <v>ELABORACIÓN Y ACTUALIZACIÓN DEL PLAN DE DESARROLLO</v>
          </cell>
          <cell r="C549" t="str">
            <v>RECURSOS ORIENTADOS A LA ELABORACIÓN, ACTUALIZACIÓN Y EVALUACIÓN DEL PLAN DE DESARROLLO MUNICIPAL</v>
          </cell>
        </row>
        <row r="550">
          <cell r="A550" t="str">
            <v>A.17.10</v>
          </cell>
          <cell r="B550" t="str">
            <v>ELABORACIÓN Y ACTUALIZACIÓN DEL PLAN DE ORDENAMIENTO TERRITORIAL</v>
          </cell>
          <cell r="C550" t="str">
            <v>RECURSOS ORIENTADOS A LA ELABORACIÓN Y ACTUALIZACIÓN DEL PLAN DE ORDENAMIENTO TERRITORIAL</v>
          </cell>
        </row>
        <row r="551">
          <cell r="A551" t="str">
            <v>A.17.13</v>
          </cell>
          <cell r="B551" t="str">
            <v>PAGO DE DÉFICIT DE INVERSIÓN EN FORTALECIMIENTO INSTITUCIONAL</v>
          </cell>
          <cell r="C551" t="str">
            <v>RECURSOS DESTINADOS AL PAGO DE DÉFICIT DE INVERSIÓN EN FORTALECIMIENTO INSTITUCIONAL</v>
          </cell>
        </row>
        <row r="552">
          <cell r="A552" t="str">
            <v>A.18</v>
          </cell>
          <cell r="B552" t="str">
            <v>JUSTICIA Y SEGURIDAD</v>
          </cell>
          <cell r="C552" t="str">
            <v>INVERSIÓN ORIENTADA AL DESARROLLO DE PROGRAMAS PARA GARANTIZAR EL CUMPLIMIENTO, PROTECCIÓN Y RESTABLECIMIENTO DE LOS  DERECHOS ESTABLECIDOS EN LA CONSTITUCIÓN POLÍTICA</v>
          </cell>
        </row>
        <row r="553">
          <cell r="A553" t="str">
            <v>A.18.1</v>
          </cell>
          <cell r="B553" t="str">
            <v>PAGO DE INSPECTORES DE POLICÍA</v>
          </cell>
          <cell r="C553" t="str">
            <v>CORRESPONDE AL PAGO DE SERVICIOS PERSONALES DE LOS INSPECTORES DE POLICÍA</v>
          </cell>
        </row>
        <row r="554">
          <cell r="A554" t="str">
            <v>A.18.2</v>
          </cell>
          <cell r="B554" t="str">
            <v>CONTRATACIÓN DE SERVICIOS ESPECIALES DE POLICÍA EN CONVENIO CON LA POLICÍA NACIÓNAL</v>
          </cell>
          <cell r="C554" t="str">
            <v>PAGO DE LA RELACIÓN CONTRACTUAL CELEBRADA ENTRE LA POLICÍA NACIÓNAL Y LA ENTIDAD TERRITORIAL PARA LA PRESTACIÓN  DEL SERVICIO ESPECIAL DE POLICÍA</v>
          </cell>
        </row>
        <row r="555">
          <cell r="A555" t="str">
            <v>A.18.3</v>
          </cell>
          <cell r="B555" t="str">
            <v>PAGO DE COMISARIOS DE FAMILIA, MÉDICOS, PSICÓLOGOS Y TRABAJADORES SOCIALES DE LAS COMISARÍAS DE FAMILIA.</v>
          </cell>
          <cell r="C555" t="str">
            <v>PAGO DEL PERSONAL VINCULADO QUE PRESTA SUS SERVICIOS COMO COMISARIO DE FAMILIA, MEDICO, PSICÓLOGO O  TRABAJADOR SOCIAL EN LAS COMISARÍAS DE FAMILIA DE LA ENTIDAD TERRITORIAL DE CONFORMIDAD CON LA LEY 1098 DE 2006 Y EL DECRETO 4840 DE 2007.</v>
          </cell>
        </row>
        <row r="556">
          <cell r="A556" t="str">
            <v>A.18.4</v>
          </cell>
          <cell r="B556" t="str">
            <v>FONDO DE SEGURIDAD DE LAS ENTIDADES TERRITORIALES - FONSET (LEY 1421 DE 2010)</v>
          </cell>
          <cell r="C556" t="str">
            <v>GASTOS EFECTUADOS CON LOS RECURSOS DEL FONDO TERRITORIAL DE SEGURIDAD PARA EL FORTALECIMIENTO DE LA SEGURIDAD CIUDADANA Y LA PRESERVACIÓN DEL  ORDEN PÚBLICO, DE CONFORMIDAD CON LA LEY 1106 DE 2006.</v>
          </cell>
        </row>
        <row r="557">
          <cell r="A557" t="str">
            <v>A.18.4.1</v>
          </cell>
          <cell r="B557" t="str">
            <v>DOTACIÓN Y MATERIAL DE GUERRA</v>
          </cell>
          <cell r="C557" t="str">
            <v>RECURSOS DESTINADOS A LA ADQUISICION DE DOTACION Y MATERIAL DE GUERRA</v>
          </cell>
        </row>
        <row r="558">
          <cell r="A558" t="str">
            <v>A.18.4.2</v>
          </cell>
          <cell r="B558" t="str">
            <v>RECONSTRUCCIÓN DE CUARTELES Y DE OTRAS INSTALACIONES</v>
          </cell>
          <cell r="C558" t="str">
            <v>RECURSOS EMPLEADOS EN LAS OBRAS DE CONSTRUCCIÓN, RECONSTRUCCIÓN Y MEJORAMIENTO DE LAS INSTALACIONES POLICIALES Y MILITARES</v>
          </cell>
        </row>
        <row r="559">
          <cell r="A559" t="str">
            <v>A.18.4.3</v>
          </cell>
          <cell r="B559" t="str">
            <v>COMPRA DE EQUIPO DE COMUNICACIÓN, MONTAJE Y OPERACIÓN DE REDES DE INTELIGENCIA</v>
          </cell>
          <cell r="C559" t="str">
            <v>INVERSIÓN ORIENTADA A LA ADQUISICIÓN Y MONTAJE DE EQUIPOS UTILIZADOS EN LA OPERACIÓN DE REDES DE INTELIGENCIA MILITAR</v>
          </cell>
        </row>
        <row r="560">
          <cell r="A560" t="str">
            <v>A.18.4.4</v>
          </cell>
          <cell r="B560" t="str">
            <v>RECOMPENSAS A PERSONAS QUE COLABOREN CON LA JUSTICIA Y SEGURIDAD DE LAS MISMAS</v>
          </cell>
          <cell r="C560" t="str">
            <v>RECURSOS DESTINADOS AL PAGO DE RECOMPENSAS A PERSONAS QUE COLABOREN CON LA JUSTICIA Y LA SEGURIDAD DE LAS MISMAS</v>
          </cell>
        </row>
        <row r="561">
          <cell r="A561" t="str">
            <v>A.18.4.5</v>
          </cell>
          <cell r="B561" t="str">
            <v xml:space="preserve">SERVICIOS PERSONALES, DOTACIÓN Y RACIONES PARA NUEVOS AGENTES Y SOLDADOS </v>
          </cell>
          <cell r="C561" t="str">
            <v>INVERSIÓN ORIENTADA AL PAGO DE SERVICIOS PERSONALES, DOTACION Y RACIONES PARA NUEVOS AGENTES Y SOLDADOS</v>
          </cell>
        </row>
        <row r="562">
          <cell r="A562" t="str">
            <v>A.18.4.6</v>
          </cell>
          <cell r="B562" t="str">
            <v>GASTOS DESTINADOS A GENERAR AMBIENTES QUE PROPICIEN LA SEGURIDAD CIUDADANA Y LA PRESERVACIÓN DEL ORDEN PÚBLICO.</v>
          </cell>
          <cell r="C562" t="str">
            <v>INVERSIÓN DIRIGIDA AL DESARROLLO DE ACCIONES ORIENTADAS A LA SEGURIDAD CIUDADANA Y PRESERVACIÓN DEL ORDEN PÚBLICO TERRITORIAL DE SEGURIDAD</v>
          </cell>
        </row>
        <row r="563">
          <cell r="A563" t="str">
            <v>A.18.4.7</v>
          </cell>
          <cell r="B563" t="str">
            <v>DESARROLLO DEL PLAN INTEGRAL DE SEGURIDAD Y CONVIVENCIA CIUDADANA</v>
          </cell>
          <cell r="C563" t="str">
            <v>RECURSOS EMPLEADOS EN EL CONJUNTO DE ACCIONES QUE DAN DESARROLLO AL PLAN INTEGRAL DE SEGURIDAD Y CONVIVENCIA CIUDADANA</v>
          </cell>
        </row>
        <row r="564">
          <cell r="A564" t="str">
            <v>A.18.4.8</v>
          </cell>
          <cell r="B564" t="str">
            <v>COMPRA DE TERRENOS</v>
          </cell>
          <cell r="C564" t="str">
            <v>INVERSIÓN ORIENTADA A LA COMPRA DE TERRENOS EN EL MARCO DE LA POLITICA INTEGRAL DE SEGURIDAD Y CONVIVENCIA CIUDADANA (DECRETO 399 DE 2011)</v>
          </cell>
        </row>
        <row r="565">
          <cell r="A565" t="str">
            <v>A.18.7</v>
          </cell>
          <cell r="B565" t="str">
            <v>PAGO DE DÉFICIT DE INVERSIÓN EN JUSTICIA</v>
          </cell>
          <cell r="C565" t="str">
            <v>RECURSOS DESTINADOS AL PAGO DE DÉFICIT DE INVERSIÓN EN JUSTICIA</v>
          </cell>
        </row>
        <row r="566">
          <cell r="A566" t="str">
            <v>A.18.8</v>
          </cell>
          <cell r="B566" t="str">
            <v>PLAN DE ACCIÓN DE DERECHOS HUMANOS Y DIH</v>
          </cell>
          <cell r="C566" t="str">
            <v>RECURSOS ORIENTADOS A LA ELABORACIÓN DEL PLAN DE ACCION DE DERECHOS HUMANOS Y DIH</v>
          </cell>
        </row>
        <row r="567">
          <cell r="A567" t="str">
            <v>A.18.9</v>
          </cell>
          <cell r="B567" t="str">
            <v xml:space="preserve">CONSTRUCCIÓN DE PAZ Y CONVIVENCIA FAMILIAR </v>
          </cell>
          <cell r="C567" t="str">
            <v>INVERSIÓN ORIENTADA A FINANCIAR PROYECTOS RELACIONADOS CON LA CONSTRUCCION DE PAZ Y CONVIVENCIA FAMILIAR</v>
          </cell>
        </row>
        <row r="568">
          <cell r="A568" t="str">
            <v>A.19</v>
          </cell>
          <cell r="B568" t="str">
            <v>GASTOS ESPECÍFICOS DE REGALÍAS Y COMPENSACIONES</v>
          </cell>
          <cell r="C568" t="str">
            <v>GASTOS ESPECÍFICOS DE REGALÍAS Y COMPENSACIONES</v>
          </cell>
        </row>
        <row r="569">
          <cell r="A569" t="str">
            <v>A.19.1</v>
          </cell>
          <cell r="B569" t="str">
            <v>INTERVENTORIA TÉCNICA DE LOS PROYECTOS QUE SE EJECUTEN CON RECURSOS DE REGALÍAS Y COMPENSACIONES</v>
          </cell>
          <cell r="C569" t="str">
            <v xml:space="preserve">REGISTRE EL VALOR DE LO UTILIZADO PARA LA INTERVENTORIA TÉCNICA DE LAS INVERSIÓNES REALIZADAS. DE ACUERDO CON LA LEY 756 DE 2002. ÉSTE VALOR NO PUEDE EXCEDER EL 5% DE LOS RECURSOS DE REGALÍAS Y COMPENSACIONES. </v>
          </cell>
        </row>
        <row r="570">
          <cell r="A570" t="str">
            <v>FSG</v>
          </cell>
          <cell r="B570" t="str">
            <v>GASTOS  TOTALES</v>
          </cell>
          <cell r="C570" t="str">
            <v>Gastos Totales del Fondo de Salud</v>
          </cell>
        </row>
        <row r="571">
          <cell r="A571" t="str">
            <v>FSG.A</v>
          </cell>
          <cell r="B571" t="str">
            <v>GASTOS  TOTALES</v>
          </cell>
          <cell r="C571" t="str">
            <v>Gastos Totales del Fondo de Salud</v>
          </cell>
        </row>
        <row r="572">
          <cell r="A572" t="str">
            <v>FSG.A.2</v>
          </cell>
          <cell r="B572" t="str">
            <v>GASTOS  TOTALES DEL FONDO DE SALUD</v>
          </cell>
          <cell r="C572" t="str">
            <v>Gastos Totales del Fondo de Salud</v>
          </cell>
        </row>
        <row r="573">
          <cell r="A573" t="str">
            <v>FSG.A.2.1</v>
          </cell>
          <cell r="B573" t="str">
            <v xml:space="preserve">RÉGIMEN SUBSIDIADO </v>
          </cell>
          <cell r="C573" t="str">
            <v>CORRESPONDE A LOS RECURSOS EJECUTADOS CON DESTINO A  LA FINANCIACIÓN DE LA AFILIACIÓN AL RÉGIMEN SUBSIDIADO DE LA POBLACIÓN POBRE ASEGURADA, DE ACUERDO CON EL DECRETO 971/11 Y LOS DEMÁS QUE LO MODIFIQUEN</v>
          </cell>
        </row>
        <row r="574">
          <cell r="A574" t="str">
            <v>FSG.A.2.1.1</v>
          </cell>
          <cell r="B574" t="str">
            <v xml:space="preserve">AFILIACIÓN RÉGIMEN SUBSIDIADO </v>
          </cell>
          <cell r="C574" t="str">
            <v>CORRESPONDE A LOS RECURSOS EJECUTADOS PARA FINANCIAR LA UPC DE LOS AFILIADOS AL  RÉGIMEN SUBSIDIADO  SEGÚN LO ESTABLECIDO EN EL NUMERAL 1 DEL ARTICULO 11 DE LA RESOLUCIÓN 3042 DE 2007 MODIFICADA POR LA RESOLUCION 1127 DE 2013</v>
          </cell>
        </row>
        <row r="575">
          <cell r="A575" t="str">
            <v>FSG.A.2.1.3</v>
          </cell>
          <cell r="B575" t="str">
            <v>0.4% INTERVENTORIA DEL RÉGIMEN SUBSIDIADO</v>
          </cell>
          <cell r="C575" t="str">
            <v>EQUIVALE AL 0.4% DE LOS RECURSOS DEL RÉGIMEN SUBSIDIADO QUE LOS MUNICIPIOS Y DISTRITOS DEBEN DESTINAR A LOS SERVICIOS DE INTERVENTORIA CONFORME A LA LIQUIDACIÓN MENSUAL MENSUAL DE AFILIADOS VALIDADA A TRAVÉS DE LA BASE DE DATOS UNICA DE AFILIADOS -BDUA</v>
          </cell>
        </row>
        <row r="576">
          <cell r="A576" t="str">
            <v>FSG.A.2.1.4</v>
          </cell>
          <cell r="B576" t="str">
            <v>0.4% INSPECCIÓN, VIGILANCIA Y CONTROL -SUPERINTENDENCIA DE SALUD</v>
          </cell>
          <cell r="C576" t="str">
            <v>0.4% DE LOS RECURSOS DEL MONTO TOTAL ESTIMADO DESTINADO AL RÉG. SUBSIDIADO  CON DESTINO A LA SUPERSALUD PARA QUE EJERZA LAS FUNCIONES DE INSPECCIÓN, VIGILANCIA Y CONTROL EN LAS ET, GIRO MENSUAL CON CARGO A LA SUBCUENTA DE SOLIDARIDAD DEL FOSYGA</v>
          </cell>
        </row>
        <row r="577">
          <cell r="A577" t="str">
            <v>FSG.A.2.1.9</v>
          </cell>
          <cell r="B577" t="str">
            <v>PAGO DE DÉFICIT DE INVERSIÓN EN RÉGIMEN SUBSIDIADO (DE CARÁCTER EXCEPCIONAL)</v>
          </cell>
          <cell r="C577" t="str">
            <v>RECURSOS DESTINADOS AL PAGO DE DÉFICIT DE VIGENCIAS ANTERIORES EN  INVERSIÓN EN EL SECTOR SALUD -REGIMEN SUBSIDIADO. INCLUYE PAGO DE LA DEUDA RECONOCIDA   SOBRE CONTRATOS DEL REGIMEN SUBSIDIADO SUSCRITOS HASTA EL  31 DE MARZO DE 2011</v>
          </cell>
        </row>
        <row r="578">
          <cell r="A578" t="str">
            <v>FSG.A.2.1.9.1</v>
          </cell>
          <cell r="B578" t="str">
            <v>PAGO DEUDA CONTRATOS REGIMEN SUBSIDIADO</v>
          </cell>
          <cell r="C578" t="str">
            <v xml:space="preserve">PAGO DEUDA CONTRATOS REGIMEN SUBSIDIADO SEGÚN LO ESTABLECIDO EN EL DECRETO 1080 DE 2012  </v>
          </cell>
        </row>
        <row r="579">
          <cell r="A579" t="str">
            <v>FSG.A.2.1.9.2</v>
          </cell>
          <cell r="B579" t="str">
            <v>PAGO DE DÉFICIT DE INVERSIÓN EN RÉGIMEN SUBSIDIADO
 (DE CARÁCTER EXCEPCIONAL)</v>
          </cell>
          <cell r="C579" t="str">
            <v>RECURSOS DESTINADOS AL PAGO DE DÉFICIT DE VIGENCIAS ANTERIORES EN  INVERSIÓN EN EL SECTOR SALUD -REGIMEN SUBSIDIADO, PROGRAMADAS EN LA VIGENCIA Y EJECUTADAS EN LA MISMA. CONCEPTOS DISTINTOS DEUDA CONTRATOS REGIMEN SUBSIDIADO</v>
          </cell>
        </row>
        <row r="580">
          <cell r="A580" t="str">
            <v>FSG.A.2.1.7</v>
          </cell>
          <cell r="B580" t="str">
            <v>RESERVAS DE INVERSIÓN EN RÉGIMEN SUBSIDIADO - VIGENCIA ANTERIOR (LEY 819 DE 2003)</v>
          </cell>
          <cell r="C580" t="str">
            <v>CORRESPONDE A LAS RESERVAS DE LA VIGENCIA ANTERIOR DEBIDAMENTE CONSTITUIDAS, LAS CUALES SE INCORPORARON AL PRESUPUESTO Y SE EJECUTARON, TENIENDO COMO OBJETIVO LA FINANCIACIÓN DEL REGIMEN SUBSIDIADO.</v>
          </cell>
        </row>
        <row r="581">
          <cell r="A581" t="str">
            <v>FSG.A.2.1.10</v>
          </cell>
          <cell r="B581" t="str">
            <v>TRANSFERENCIA A LOS DEPARTAMENTOS POR SALDOS DE LIQUIDACIÓN EN LA AFILIACIÓN AL RÉGIMEN SUBSIDIADO</v>
          </cell>
          <cell r="C581" t="str">
            <v>TRANSFERENCIA DIRECTA REALIZADA POR LOS MUNICIPIOS A LOS DEPARTAMENTOS POR EJECTOS DE SALDOS DE LIQUIDACIÓN EN LA AFILIACIÓN  RÉGIMEN SUBSIDIADO</v>
          </cell>
        </row>
        <row r="582">
          <cell r="A582" t="str">
            <v>FSG.A.2.1.11</v>
          </cell>
          <cell r="B582" t="str">
            <v>TRANSFERENCIA REGIMEN SUBSIDIADO DEL DEPARTAMENTO A LOS MUNICIPIOS</v>
          </cell>
          <cell r="C582" t="str">
            <v>CONFORME A LO DISPUESTO EN EL DECRETO 1713 DE 2011 Y A LOS ARTÍCULOS 31 Y 44 DE LA LEY 1438 DE 2011</v>
          </cell>
        </row>
        <row r="583">
          <cell r="A583" t="str">
            <v>FSG.A.2.1.12</v>
          </cell>
          <cell r="B583" t="str">
            <v>PRUEBA PILOTO EN MUNICIPIOS Y DISTRITOS  CATEGORIA 1 Y 2  PARA AJUSTE UPC REGIMEN SUBSIDIADO</v>
          </cell>
          <cell r="C583" t="str">
            <v>PRUEBA PILOTO EN MUNICIPIOS Y DISTRITOS CATEGORIAS 1Y2  PARA AJUSTE UPC REGIMEN SUBSIDIADO FINANCIADA CON EXCEDENTES CUENTA MAESTRA REGIMEN SUBSIDIADO SEGÚN LO ESTABLECIDO EN EL NUMERAL 2 DEL ARTICULO 2 DE LA LEY 1608 D 2013</v>
          </cell>
        </row>
        <row r="584">
          <cell r="A584" t="str">
            <v>FSG.A.2.2</v>
          </cell>
          <cell r="B584" t="str">
            <v>Subcuenta Salud Pública</v>
          </cell>
          <cell r="C584" t="str">
            <v>RECURSOS DESTINADOS A LA FINANCIACIÓN DE LA SALUD PÚBLICA, LA CUAL ESTÁ CONSTITUIDA POR EL CONJUNTO DE POLÍTICAS QUE BUSCAN GARANTIZAR LA SALUD DE LA POBLACIÓN POR MEDIO DE ACCIONES DE SALUBRIDAD DIRIGIDAS TANTO DE MANERA INDIVIDUAL COMO COLECTIVA.</v>
          </cell>
        </row>
        <row r="585">
          <cell r="A585" t="str">
            <v>FSG.A.2.2.13</v>
          </cell>
          <cell r="B585" t="str">
            <v>PAGO DE DÉFICIT DE INVERSIÓN EN SALUD PÚBLICA</v>
          </cell>
          <cell r="C585" t="str">
            <v>RECURSOS DESTINADOS AL PAGO DE DÉFICIT DE INVERSIÓN EN EL SECTOR SALUD -SALUD PÚBLICA</v>
          </cell>
        </row>
        <row r="586">
          <cell r="A586" t="str">
            <v>FSG.A.2.2.15</v>
          </cell>
          <cell r="B586" t="str">
            <v>SALUD AMBIENTAL</v>
          </cell>
          <cell r="C586" t="str">
            <v>Acciones relacionadas con el ambiente que favorezcan  y promuevan la calidad de vida y salud de la población; con el cambio climático, la calidad del agua para consumo humano, la vacunación antirrabica, campañas  entornos saludables, entre otras.</v>
          </cell>
        </row>
        <row r="587">
          <cell r="A587" t="str">
            <v>FSG.A.2.2.15.1</v>
          </cell>
          <cell r="B587" t="str">
            <v>PROMOCIÓN DE LA SALUD (HABITAT SALUDABLE)</v>
          </cell>
          <cell r="C587" t="str">
            <v>Acciones dirigidas a población general, desarrollo,  gestión y coordinación intersectorial sobre calidad del agua, de residuos sólidos y líquidos, aire, ruido, radiaciones, vivienda, espacios públicos, tenencia de animales y recuparación de entornos.</v>
          </cell>
        </row>
        <row r="588">
          <cell r="A588" t="str">
            <v>FSG.A.2.2.15.2</v>
          </cell>
          <cell r="B588" t="str">
            <v>GESTIÓN DEL RIESGO (SITUACIONES DE SALUD RELACIONADAS CON CONDICIONES AMBIENTALES)</v>
          </cell>
          <cell r="C588" t="str">
            <v>Gestión integral de sustancias químicas, estrategias de prevención y control de las enfermedades transmitidas por animales o Zoonosis. como Rabia, leptospira, riketsia,  vigilancia sanitaria y ambientay  contaminación del aire entre otras.</v>
          </cell>
        </row>
        <row r="589">
          <cell r="A589" t="str">
            <v>FSG.A.2.2.16</v>
          </cell>
          <cell r="B589" t="str">
            <v>VIDA SALUDABLE Y CONDICIONES NO TRANSMISIBLES</v>
          </cell>
          <cell r="C589" t="str">
            <v>Desarrollo de acciones de bienestar y disfrute de vida sana, promoción de condiciones y estilos de vida saludables, donde crecen personas, familias y comunidades, trabajan y envejecen, prevención y control de las condiciones crónicas no transmisibles</v>
          </cell>
        </row>
        <row r="590">
          <cell r="A590" t="str">
            <v>FSG.A.2.2.16.1</v>
          </cell>
          <cell r="B590" t="str">
            <v>PROMOCIÓN DE LA SALUD (MODOS, CONDICIONES Y ESTILOS DE VIDA SALUDABLES)</v>
          </cell>
          <cell r="C590" t="str">
            <v>Inversión de recursos en intervenciones colectivas que promueven la creación o adopción de modos, condiciones y estilos de vida saludables en los entornos cotidianos.</v>
          </cell>
        </row>
        <row r="591">
          <cell r="A591" t="str">
            <v>FSG.A.2.2.16.2</v>
          </cell>
          <cell r="B591" t="str">
            <v>GESTIÓN DEL RIESGO (CONDICIONES CRÓNICAS PREVALENTES)</v>
          </cell>
          <cell r="C591" t="str">
            <v>Acciones para garatizar la prevención y el abordaje de enfermedades no transmisibles y de alteraciones de la salud bucal, visual y auditiva, gestión del riesgo disminución de la enfermedad y la discapacidad evitable de acuerdo a realidad territorial.</v>
          </cell>
        </row>
        <row r="592">
          <cell r="A592" t="str">
            <v>FSG.A.2.2.17</v>
          </cell>
          <cell r="B592" t="str">
            <v>CONVIVENCIA SOCIAL  Y SALUD MENTAL</v>
          </cell>
          <cell r="C592" t="str">
            <v>Inversión para desarrollar acciones de la promoción de la salud mental y la convivencia social como: mejorar y mantener la salud mental, trastornos prevalentes en salud mental, atención psicosocial a la población víctima del conflicto armado</v>
          </cell>
        </row>
        <row r="593">
          <cell r="A593" t="str">
            <v>FSG.A.2.2.17.1</v>
          </cell>
          <cell r="B593" t="str">
            <v>PROMOCIÓN DE LA SALUD (PROMOCIÓN DE LA SALUD MENTAL Y LA CONVIVENCIA).</v>
          </cell>
          <cell r="C593" t="str">
            <v>Inversión orientada a promover acciones, condiciones, capacidades y medios para que los individuos, familias y sociedad en conjunto gocen del nivel mas alto de salud mental y una convivencia social pacifica. Incluye generación de entornos, y otros</v>
          </cell>
        </row>
        <row r="594">
          <cell r="A594" t="str">
            <v>FSG.A.2.2.17.2</v>
          </cell>
          <cell r="B594" t="str">
            <v>GESTIÓN DEL RIESGO (PREVENCIÓN Y ATENCIÓN INTEGRAL A PROBLEMAS Y TRASTORNOS MENTALES Y SPA).</v>
          </cell>
          <cell r="C594" t="str">
            <v>inversión en recursos para desarrollar acciones de prevención y atención a trastornos mentales y consumo de sustancias psicoactivas, y la prevencion de la violencia en los entornos donde las personas crecen, viven, trabajan, se recrean y envejecen.</v>
          </cell>
        </row>
        <row r="595">
          <cell r="A595" t="str">
            <v>FSG.A.2.2.18</v>
          </cell>
          <cell r="B595" t="str">
            <v>SEGURIDAD ALIMENTARIA Y NUTRICIONAL</v>
          </cell>
          <cell r="C595" t="str">
            <v>Inversión para la gestión de la implementación de la politica de seguridad alimentaria y nutricional, la prevención y control de las deficiencias de micronutrientes, acciones de atencion a la desnutrición y calidad e inocuidad de los alimentos</v>
          </cell>
        </row>
        <row r="596">
          <cell r="A596" t="str">
            <v>FSG.A.2.2.18.1</v>
          </cell>
          <cell r="B596" t="str">
            <v>PROMOCIÓN DE LA SALUD (Disponibilidad y acceso a los alimentos, Consumo y Aprovechamiento biológico de los alimentos.)</v>
          </cell>
          <cell r="C596" t="str">
            <v>Es la inversión en recursos de acciones que se desarrollan para  promover la participación social orientadas a contribuir con el consumo de una alimentación completa, equilibrada, suficiente y adecuada para su aprovechamiento y utilización.</v>
          </cell>
        </row>
        <row r="597">
          <cell r="A597" t="str">
            <v>FSG.A.2.2.18.2</v>
          </cell>
          <cell r="B597" t="str">
            <v>GESTIÓN DEL RIESGO (Consumo y Aprovechamiento biológico de los alimentos, Calidad e inocuidad de los alimentos)</v>
          </cell>
          <cell r="C597" t="str">
            <v>Inversión en recursos para desarrollar acciones como: disminución de probabilidad de ocurrencia de eventos no deseados, evitables y negativos para la salud del individuo relacionado con la alimentación, como la obesidad, desnutrición o entre otros</v>
          </cell>
        </row>
        <row r="598">
          <cell r="A598" t="str">
            <v>FSG.A.2.2.19</v>
          </cell>
          <cell r="B598" t="str">
            <v>SEXUALIDAD, DERECHOS SEXUALES Y REPRODUCTIVOS</v>
          </cell>
          <cell r="C598" t="str">
            <v>Inversión orientados a promover los derechos sexuales y reproductivos, la prevención y atención en Salud Sexual y Reproductiva con enfoque de derechos,  prevención de las ITS VIH-SIDA, Derechos sexuales y reproductivos en adolescentes y jovenes</v>
          </cell>
        </row>
        <row r="599">
          <cell r="A599" t="str">
            <v>FSG.A.2.2.19.1</v>
          </cell>
          <cell r="B599" t="str">
            <v>PROMOCIÓN DE LA SALUD (PROMOCIÓN DE LOS DERECHOS SEXUALES Y REPRODUCTIVOS Y LA EQUIDAD DE GÉNERO)</v>
          </cell>
          <cell r="C599" t="str">
            <v>Recursos que buscan promover acciones y generar condiciones, capacidades y medios para que los individuos, familias y sociedad gocen del nivel mas alto de salud sexual y reproductiva, ejerciendo los derechos sexuales y los derechos reproductivos</v>
          </cell>
        </row>
        <row r="600">
          <cell r="A600" t="str">
            <v>FSG.A.2.2.19.2</v>
          </cell>
          <cell r="B600" t="str">
            <v>GESTIÓN DEL RIESGO (PREVENCIÓN Y ATENCIÓN INTEGRAL EN SSR DESDE UN ENFOQUE DE DERECHOS)</v>
          </cell>
          <cell r="C600" t="str">
            <v>Inversión en acciones coordinadas con los actores del SGSSS, con otros sectores y la comunidad que garantizan la prevención y mitigación de riesgos relacionados con la salud sexual y reproductiva y la calidad de las personas en el curso de la vida</v>
          </cell>
        </row>
        <row r="601">
          <cell r="A601" t="str">
            <v>FSG.A.2.2.20</v>
          </cell>
          <cell r="B601" t="str">
            <v>VIDA SALUDABLE Y ENFERMEDADES TRANSMISIBLES</v>
          </cell>
          <cell r="C601" t="str">
            <v>Inversión en políticas, programas, y estrategias para garantízar el goce de vida sana libre de enfermedades transmisibles en el curso de vida, asi como la atención integral de personas con eventos transmisibles con enfoque diferencial, equidad social</v>
          </cell>
        </row>
        <row r="602">
          <cell r="A602" t="str">
            <v>FSG.A.2.2.20.1</v>
          </cell>
          <cell r="B602" t="str">
            <v>GESTIÓN DEL RIESGO EN ENFERMEDADES INMUNOPREVENIBLES - PAI</v>
          </cell>
          <cell r="C602" t="str">
            <v xml:space="preserve">Inversión en intervenciones sectoriales y comunitarias para prevenir, controlar o minimizar la aparición de las enfermedades prevenibles por vacunas y sus consecuentes efectos negativos en la población. Incluye la inversión del PAI. </v>
          </cell>
        </row>
        <row r="603">
          <cell r="A603" t="str">
            <v>FSG.A.2.2.20.2</v>
          </cell>
          <cell r="B603" t="str">
            <v>GESTIÓN DEL RIESGO EN ENFERMEDADES EMERGENTES, REEMERGENTES Y DESATENDIDAS.</v>
          </cell>
          <cell r="C603" t="str">
            <v>Inversión en prevención y control de las enfermedades infecciosas emergentes, re-emergentes y desatendidas; como prevención y atención de Infección Respiratoria Aguda, y otras enfermedades emergentes, reemergentes y desatendidas</v>
          </cell>
        </row>
        <row r="604">
          <cell r="A604" t="str">
            <v>FSG.A.2.2.20.2.1</v>
          </cell>
          <cell r="B604" t="str">
            <v>TUBERCULOSIS</v>
          </cell>
          <cell r="C604" t="str">
            <v xml:space="preserve">Inversión en prevención y control de la Tuberculosis. </v>
          </cell>
        </row>
        <row r="605">
          <cell r="A605" t="str">
            <v>FSG.A.2.2.20.2.2</v>
          </cell>
          <cell r="B605" t="str">
            <v>LEPRA o HANSEN</v>
          </cell>
          <cell r="C605" t="str">
            <v xml:space="preserve">Inversión en prevención y control de la Lepra. </v>
          </cell>
        </row>
        <row r="606">
          <cell r="A606" t="str">
            <v>FSG.A.2.2.20.2.3</v>
          </cell>
          <cell r="B606" t="str">
            <v>OTRAS ENFERMEDADES EMERGENTES, RE-EMERGENTES Y DESATENDIDAS</v>
          </cell>
          <cell r="C606" t="str">
            <v>Inversión realizada en estrategias de prevención y control de otras enfermedades emergentes, reemergentes y desatendidas, tales como: Oncocercosis, tracoma, Geohelmintiasis, etc.</v>
          </cell>
        </row>
        <row r="607">
          <cell r="A607" t="str">
            <v>FSG.A.2.2.20.3</v>
          </cell>
          <cell r="B607" t="str">
            <v>GESTIÓN DEL RIESGO EN CONDICIONES ENDEMO - EPIDÉMICAS</v>
          </cell>
          <cell r="C607" t="str">
            <v xml:space="preserve">Inversión en prevención, control o minimización de los riesgos que se caracterizan por presentar endemias focalizadas; incluye: Enfermedades transmitidas por vectores (dengue, malaria, leishmaniasis, Chagas, ect.) y zoonosis. </v>
          </cell>
        </row>
        <row r="608">
          <cell r="A608" t="str">
            <v>FSG.A.2.2.20.3.1</v>
          </cell>
          <cell r="B608" t="str">
            <v>ENFERMEDADES TRANSMITIDAS POR VECTORES-ETV</v>
          </cell>
          <cell r="C608" t="str">
            <v xml:space="preserve">Inversión en estrategias de prevención y control de las Enfermedades transmitidas por vectores (dengue, malaria, leishmaniasis, Chagas, ect.). </v>
          </cell>
        </row>
        <row r="609">
          <cell r="A609" t="str">
            <v>FSG.A.2.2.20.3.2</v>
          </cell>
          <cell r="B609" t="str">
            <v xml:space="preserve">OTRAS CONDICIONES ENDEMO - EPIDÉMICAS </v>
          </cell>
          <cell r="C609" t="str">
            <v>Inversión realizada en estrategias de prevención y control de OTRAS enfermedades endemo - epidémicas, diferentes a ETV y zoonosis. Tales como: Enfermedad Respiratoria Aguda, Infecciones Asociadas a la atención en salud, etc.</v>
          </cell>
        </row>
        <row r="610">
          <cell r="A610" t="str">
            <v>FSG.A.2.2.21</v>
          </cell>
          <cell r="B610" t="str">
            <v xml:space="preserve">SALUD Y ÁMBITO LABORAL </v>
          </cell>
          <cell r="C610" t="str">
            <v>Inversión de recursos en intervenciones que buscan el bienestar y protección de la salud de los trabajadores, a través de modos, condiciones y estilos de vida saludables en el entorno laboral, el mantenimiento del bienestar fisico, mental y social</v>
          </cell>
        </row>
        <row r="611">
          <cell r="A611" t="str">
            <v>FSG.A.2.2.21.1</v>
          </cell>
          <cell r="B611" t="str">
            <v>PROMOCIÓN DE LA SALUD (SEGURIDAD Y SALUD EN EL TRABAJO)</v>
          </cell>
          <cell r="C611" t="str">
            <v>Inversión en acciones poblacionales para desarrollar capacidades, crear entornos saludables y acciones sectoriales, intersectoriales y comunitarias para reducir inequidades y a la afectación de los determinantes sociales de la salud de la población</v>
          </cell>
        </row>
        <row r="612">
          <cell r="A612" t="str">
            <v>FSG.A.2.2.21.2</v>
          </cell>
          <cell r="B612" t="str">
            <v>GESTIÓN DEL RIESGO (SITUACIONES PREVALENTES DE ORIGEN LABORAL)</v>
          </cell>
          <cell r="C612" t="str">
            <v>Inversión en acciones para evidenciar la carga de la enfermedad relacionada con la salud y bienestar de todos los trabajadores. Permite anticipar, conocer, evaluar y controlar los riesgos que pueden afectar la seguridad y salud en el trabajo.</v>
          </cell>
        </row>
        <row r="613">
          <cell r="A613" t="str">
            <v>FSG.A.2.2.22</v>
          </cell>
          <cell r="B613" t="str">
            <v>GESTIÓN DIFERENCIAL DE POBLACIONES VULNERABLES</v>
          </cell>
          <cell r="C613" t="str">
            <v xml:space="preserve">Comprende la inversión hecha para adecuar y desarrollar estrategias diferenciadas en poblaciones especificas con el propósito de brindar una atención integral. </v>
          </cell>
        </row>
        <row r="614">
          <cell r="A614" t="str">
            <v>FSG.A.2.2.22.1</v>
          </cell>
          <cell r="B614" t="str">
            <v>DESARROLLO INTEGRAL DE LAS NIÑAS, NIÑOS</v>
          </cell>
          <cell r="C614" t="str">
            <v xml:space="preserve">Inversión en estrategias y acciones de promoción de la salud y de atención para el desarrollo integral de niños y niñas. </v>
          </cell>
        </row>
        <row r="615">
          <cell r="A615" t="str">
            <v>FSG.A.2.2.22.2</v>
          </cell>
          <cell r="B615" t="str">
            <v>DISCAPACIDAD</v>
          </cell>
          <cell r="C615" t="str">
            <v>Inversión destinada a implementar acciones para la rehabilitación basada en comunidad, desarrollar capacidades en talento humano en salud para la atención diferencial de esta población y la prevención de violencia contra las personas con discapacidad</v>
          </cell>
        </row>
        <row r="616">
          <cell r="A616" t="str">
            <v>FSG.A.2.2.22.3</v>
          </cell>
          <cell r="B616" t="str">
            <v>VICTIMAS DEL CONFLICTO ARMADO</v>
          </cell>
          <cell r="C616" t="str">
            <v>Inversión en la atención integral de la población victima del conflicto armado interno.</v>
          </cell>
        </row>
        <row r="617">
          <cell r="A617" t="str">
            <v>FSG.A.2.2.23</v>
          </cell>
          <cell r="B617" t="str">
            <v xml:space="preserve">GESTIÓN EN SALUD PUBLICA </v>
          </cell>
          <cell r="C617" t="str">
            <v>Inversión para los procesos a cargo de la Entidad  orientados a que estrategias, procedimientos e intervenciones de Salud se realicen de manera efectiva, coordinada y organizada entre los diferentes actores  del SGSSS, otros sectores y la comunidad</v>
          </cell>
        </row>
        <row r="618">
          <cell r="A618" t="str">
            <v>FSG.A.2.2.23.1</v>
          </cell>
          <cell r="B618" t="str">
            <v>PLANEACIÓN INTEGRAL EN SALUD</v>
          </cell>
          <cell r="C618" t="str">
            <v>Inversión en los procesos de formulación, implementación, monitoreo, evaluación y control del Plan Territorial deSalud (Incluye: La inversión en los procesos de comunicación, movilización social, ASIS y operación del CTSSS)</v>
          </cell>
        </row>
        <row r="619">
          <cell r="A619" t="str">
            <v>FSG.A.2.2.23.2</v>
          </cell>
          <cell r="B619" t="str">
            <v xml:space="preserve">VIGILANCIA Y CONTROL EN SALUD PUBLICA </v>
          </cell>
          <cell r="C619" t="str">
            <v xml:space="preserve">Inversión en la definición, implementación, monitoreo y evaluación de los procesos de Vigilancia en Salud Pública, incluye las acciones de Inspección, Vigilancia y Control sanitario. </v>
          </cell>
        </row>
        <row r="620">
          <cell r="A620" t="str">
            <v>FSG.A.2.2.23.2.1</v>
          </cell>
          <cell r="B620" t="str">
            <v>GASTOS DE INVERSIÓN DEL LABORATORIO DE SALUD PÚBLICA</v>
          </cell>
          <cell r="C620" t="str">
            <v xml:space="preserve">Se refiere a los gastos del Laboratorio de Salud pública correspondientes a suministros, insumos, y talento humano, No contemplados en gastos de funcionamiento. </v>
          </cell>
        </row>
        <row r="621">
          <cell r="A621" t="str">
            <v>FSG.A.2.2.23.2.2</v>
          </cell>
          <cell r="B621" t="str">
            <v>ADQUISICION DE EQUIPOS Y MEJORAMIENTO DE LA INFRAESTRUTURA FISICA</v>
          </cell>
          <cell r="C621" t="str">
            <v>Contempla los recursos destinados al mejoramiento de la infraestructura fisica y adquision de equipos y dotación para fortalecer los laboratorios de salud publica.</v>
          </cell>
        </row>
        <row r="622">
          <cell r="A622" t="str">
            <v>FSG.A.2.2.23.2.3</v>
          </cell>
          <cell r="B622" t="str">
            <v xml:space="preserve">INSPECCIÓN, VIGILANCIA Y CONTROL SANITARIO </v>
          </cell>
          <cell r="C622" t="str">
            <v>Contempla la inversión hecha para el desarrollo del proceso de Inspección, Vigilancia y Control de establecimientos de interés sanitario.</v>
          </cell>
        </row>
        <row r="623">
          <cell r="A623" t="str">
            <v>FSG.A.2.2.23.2.4</v>
          </cell>
          <cell r="B623" t="str">
            <v>OTROS GASTOS EN VIGILANCIA EN SALUD PÚBLICA</v>
          </cell>
          <cell r="C623" t="str">
            <v xml:space="preserve">Se refiere a la inversión hecha en estrategias de Vigilancia en Salud Pública, diferente a la relacionada con el Laboratorio de Salud Pública. </v>
          </cell>
        </row>
        <row r="624">
          <cell r="A624" t="str">
            <v>FSG.A.2.2.23.3</v>
          </cell>
          <cell r="B624" t="str">
            <v xml:space="preserve">GESTIÓN PROGRÁMATICA DE LA SALUD PUBLICA </v>
          </cell>
          <cell r="C624" t="str">
            <v>Inversión relacionada con la gestión integral de programas, proyectos, intervenciones y estrategias en  territorio. Incluye formulación, implementación, seguimiento y evaluación de los mismos y la gestión integral de insumos de interés en S. Pública</v>
          </cell>
        </row>
        <row r="625">
          <cell r="A625" t="str">
            <v>FSG.A.2.2.23.4</v>
          </cell>
          <cell r="B625" t="str">
            <v>GESTIÓN DEL CONOCIMIENTO</v>
          </cell>
          <cell r="C625" t="str">
            <v>Inversión destinada a la investigación en salud pública y la gestión de sistemas de información en salud.</v>
          </cell>
        </row>
        <row r="626">
          <cell r="A626" t="str">
            <v>FSG.A.2.2.23.5</v>
          </cell>
          <cell r="B626" t="str">
            <v>DESARROLLO DE CAPACIDADES PARA LA GESTION DE SALUD PUBLICA</v>
          </cell>
          <cell r="C626" t="str">
            <v>Inversión destinada a crear o fortalecer capacidades en el talento humano y en las Instituciones del SGSSS que contribuyan a que las políticas de salud se ejecuten de forma eficiente y sostenible buscando mejorar la salud de la poblacion</v>
          </cell>
        </row>
        <row r="627">
          <cell r="A627" t="str">
            <v>FSG.A.2.3</v>
          </cell>
          <cell r="B627" t="str">
            <v xml:space="preserve">PRESTACION DE SERVICIOS A LA POBLACION POBRE EN LO NO CUBIERTO CON SUBSIDIOS A LA DEMANDA </v>
          </cell>
          <cell r="C627" t="str">
            <v>INVERSIÓN DESTINADA A SERVICIOS DE SALUD  PPNA Y  NO POS. INCLUYE  SERVICIOS FINANCIADOS ART.2  LEY 1608/13 Y  NRALES 4 Y 5 DEL ART.11  RES.3042/07 Y RES.1127 /13  MSPS  Y  REINTEGRO APORTES PATRONALES  ART.85  LEY 1438/11 Y  NRAL 2  ART.3° LEY 1608/13</v>
          </cell>
        </row>
        <row r="628">
          <cell r="A628" t="str">
            <v>FSG.A.2.3.1</v>
          </cell>
          <cell r="B628" t="str">
            <v>PRESTACION DE SERVICIOS DE SALUD PARA LA POBLACIÓN POBRE NO ASEGURADA</v>
          </cell>
          <cell r="C628" t="str">
            <v>INVERSION DESTINADA SERVICIOS DE SALUD  PPNA.INCLUYE SERVICIOS FINANCIADOS CON RECUROS SEGUN ART.2  LEY 1608/2013 Y  NRAL4  ART.11  RES.3042/2007 MODIF. RES.1127/2013 MSPS Y  REINTEGRO APORTES PATRONALES  ART.85  LEY 1438/2011 Y NRAL2 ART.3° LEY 1608/2013</v>
          </cell>
        </row>
        <row r="629">
          <cell r="A629" t="str">
            <v>FSG.A.2.3.1.1</v>
          </cell>
          <cell r="B629" t="str">
            <v>SERVICIOS CONTRATADOS CON EMPRESAS SOCIALES DEL ESTADO</v>
          </cell>
          <cell r="C629" t="str">
            <v>CONTEMPLA LOS RECURSOS DESTINADOS A GARANTIZAR LA PRESTACIÓN DE LOS SERVICIOS DE SALUD ELECTIVOS O URGENTES, A LA POBLACIÓN POBRE NO ASEGURADA QUE SE CONTRATAN CON EMPRESAS SOCIALES DEL ESTADO</v>
          </cell>
        </row>
        <row r="630">
          <cell r="A630" t="str">
            <v>FSG.A.2.3.1.1.1</v>
          </cell>
          <cell r="B630" t="str">
            <v>BAJO NIVEL DE COMPLEJIDAD</v>
          </cell>
          <cell r="C630" t="str">
            <v>CONTEMPLA LOS RECURSOS DESTINADOS A GARANTIZAR LA PRESTACIÓN DE LOS SERVICIOS DE SALUD ELECTIVOS O DE URGENCIAS DE BAJO NIVEL DE COMPLEJIDAD REQUERIDOS POR LA POBLACIÓN POBRE NO ASEGURADA CONTRATADOS CON EMPRESAS SOCIALES DEL ESTADO</v>
          </cell>
        </row>
        <row r="631">
          <cell r="A631" t="str">
            <v>FSG.A.2.3.1.1.3</v>
          </cell>
          <cell r="B631" t="str">
            <v>MEDIO NIVEL DE COMPLEJIDAD</v>
          </cell>
          <cell r="C631" t="str">
            <v>CONTEMPLA LOS RECURSOS DESTINADOS A GARANTIZAR LA PRESTACIÓN DE LOS SERVICIOS DE SALUD ELECTIVOS O DE URGENCIAS DE MEDIO NIVEL DE COMPLEJIDAD REQUERIDOS POR LA POBLACIÓN POBRE NO ASEGURADA CONTRATADOS CON EMPRESAS SOCIALES DEL ESTADO</v>
          </cell>
        </row>
        <row r="632">
          <cell r="A632" t="str">
            <v>FSG.A.2.3.1.1.4</v>
          </cell>
          <cell r="B632" t="str">
            <v>ALTO NIVEL DE COMPLEJIDAD</v>
          </cell>
          <cell r="C632" t="str">
            <v>CONTEMPLA LOS RECURSOS DESTINADOS A GARANTIZAR LA PRESTACIÓN DE LOS SERVICIOS DE SALUD ELECTIVOS O DE URGENCIAS DE ALTO NIVEL DE COMPLEJIDAD REQUERIDOS POR LA POBLACIÓN POBRE NO ASEGURADA CONTRATADOS CON EMPRESAS SOCIALES DEL ESTADO</v>
          </cell>
        </row>
        <row r="633">
          <cell r="A633" t="str">
            <v>FSG.A.2.3.1.2</v>
          </cell>
          <cell r="B633" t="str">
            <v>ATENCIÓN DE URGENCIAS (SIN CONTRATO) EN EMPRESAS SOCIALES DEL ESTADO</v>
          </cell>
          <cell r="C633" t="str">
            <v>CONTEMPLA LOS RECURSOS DESTINADOS A GARANTIZAR LA PRESTACIÓN DE LOS SERVICIOS DE URGENCIAS A LA POBLACIÓN POBRE NO ASEGURADA A TRAVES DE EMPRESAS SOCIALES DEL ESTADO CON LAS CUALES NO SE HA SUSCRITO CONTRATO</v>
          </cell>
        </row>
        <row r="634">
          <cell r="A634" t="str">
            <v>FSG.A.2.3.1.2.1</v>
          </cell>
          <cell r="B634" t="str">
            <v>BAJO NIVEL DE COMPLEJIDAD</v>
          </cell>
          <cell r="C634" t="str">
            <v>CONTEMPLA LOS RECURSOS DESTINADOS A GARANTIZAR LA PRESTACIÓN DE LOS SERVICIOS DE URGENCIAS DE BAJO NIVEL COMPLEJIDAD A LA POBLACIÓN POBRE NO ASEGURADA A TRAVES DE EMPRESAS SOCIALES DEL ESTADO CON LAS CUALES NO SE HA SUSCRITO CONTRATO</v>
          </cell>
        </row>
        <row r="635">
          <cell r="A635" t="str">
            <v>FSG.A.2.3.1.2.3</v>
          </cell>
          <cell r="B635" t="str">
            <v>MEDIO NIVEL DE COMPLEJIDAD</v>
          </cell>
          <cell r="C635" t="str">
            <v>CONTEMPLA LOS RECURSOS DESTINADOS A GARANTIZAR LA PRESTACIÓN DE LOS SERVICIOS DE URGENCIAS DE MEDIO NIVEL DE COMPLEJIDAD A LA POBLACIÓN POBRE NO ASEGURADA A TRAVES DE EMPRESAS SOCIALES DEL ESTADO CON LAS CUALES NO SE HA SUSCRITO CONTRATO</v>
          </cell>
        </row>
        <row r="636">
          <cell r="A636" t="str">
            <v>FSG.A.2.3.1.2.4</v>
          </cell>
          <cell r="B636" t="str">
            <v>ALTO NIVEL DE COMPLEJIDAD</v>
          </cell>
          <cell r="C636" t="str">
            <v>CONTEMPLA LOS RECURSOS DESTINADOS A GARANTIZAR LA PRESTACIÓN DE LOS SERVICIOS DE URGENCIAS DE ALTO NIVEL DE COMPLEJIDAD A LA POBLACIÓN POBRE NO ASEGURADA A TRAVES DE EMPRESAS SOCIALES DEL ESTADO CON LAS CUALES NO SE HA SUSCRITO CONTRATO</v>
          </cell>
        </row>
        <row r="637">
          <cell r="A637" t="str">
            <v>FSG.A.2.3.1.3</v>
          </cell>
          <cell r="B637" t="str">
            <v>SERVICIOS CONTRATADOS CON INSTITUCIONES PRESTADORAS DE SERVICIOS DE SALUD  PRIVADAS O MIXTAS</v>
          </cell>
          <cell r="C637" t="str">
            <v>CONTEMPLA LOS RECURSOS DESTINADOS A GARANTIZAR LA PRESTACIÓN DE LOS SERVICIOS DE SALUD A LA POBLACIÓN POBRE NO ASEGURADA QUE SE CONTRATAN CON INSTITUCIONES PRESTADORAS DE SERVICIOS DE SALUD PRIVADAS O MIXTAS</v>
          </cell>
        </row>
        <row r="638">
          <cell r="A638" t="str">
            <v>FSG.A.2.3.1.3.1</v>
          </cell>
          <cell r="B638" t="str">
            <v>BAJO NIVEL DE COMPLEJIDAD</v>
          </cell>
          <cell r="C638" t="str">
            <v>CONTEMPLA LOS RECURSOS DESTINADOS A GARANTIZAR LA PRESTACIÓN DE LOS SERVICIOS DE SALUD ELECTIVOS O DE URGENCIAS DE BAJO NIVEL DE COMPLEJIDAD REQUERIDOS POR LA POBLACIÓN POBRE NO ASEGURADA CONTRATADOS CON IPS DE SALUD PRIVADAS O MIXTAS</v>
          </cell>
        </row>
        <row r="639">
          <cell r="A639" t="str">
            <v>FSG.A.2.3.1.3.3</v>
          </cell>
          <cell r="B639" t="str">
            <v>MEDIO NIVEL DE COMPLEJIDAD</v>
          </cell>
          <cell r="C639" t="str">
            <v>CONTEMPLA LOS RECURSOS DESTINADOS A GARANTIZAR LA PRESTACIÓN DE LOS SERVICIOS DE URGENCIAS DE MEDIO NIVEL DE COMPLEJIDAD A LA POBLACIÓN POBRE NO ASEGURADA A TRAVES DE IPS O MIXTAS CON LAS CUALES NO SE HA SUSCRITO CONTRATO</v>
          </cell>
        </row>
        <row r="640">
          <cell r="A640" t="str">
            <v>FSG.A.2.3.1.3.4</v>
          </cell>
          <cell r="B640" t="str">
            <v>ALTO NIVEL DE COMPLEJIDAD</v>
          </cell>
          <cell r="C640" t="str">
            <v>CONTEMPLA LOS RECURSOS DESTINADOS A GARANTIZAR LA PRESTACIÓN DE LOS SERVICIOS DE URGENCIAS DE ALTO NIVEL DE COMPLEJIDAD A LA POBLACIÓN POBRE NO ASEGURADA A TRAVES DE IPS O MIXTAS CON LAS CUALES NO SE HA SUSCRITO CONTRATO</v>
          </cell>
        </row>
        <row r="641">
          <cell r="A641" t="str">
            <v>FSG.A.2.3.1.4</v>
          </cell>
          <cell r="B641" t="str">
            <v>ATENCIÓN DE URGENCIAS (SIN CONTRATO)  CON INSTITUCIONES PRESTADORAS DE SERVICIOS DE SALUD PRIVADAS O MIXTAS</v>
          </cell>
          <cell r="C641" t="str">
            <v>CONTEMPLA LOS RECURSOS DESTINADOS A GARANTIZAR LA PRESTACIÓN DE LOS SERVICIOS DE URGENCIAS A LA POBLACIÓN POBRE NO ASEGURADA A TRAVES DE INSTITUCIONES PRESTADORAS DE SERVICIOS DE SALUD PRIVADAS O MIXTAS CON LAS CUALES NO SE HA SUSCRITO CONTRATO</v>
          </cell>
        </row>
        <row r="642">
          <cell r="A642" t="str">
            <v>FSG.A.2.3.1.4.1</v>
          </cell>
          <cell r="B642" t="str">
            <v>BAJO NIVEL DE COMPLEJIDAD</v>
          </cell>
          <cell r="C642" t="str">
            <v>CONTEMPLA LOS RECURSOS DESTINADOS A GARANTIZAR LA PRESTACIÓN DE LOS SERVICIOS DE URGENCIAS DE BAJO NIVEL COMPLEJIDAD A LA POBLACIÓN POBRE NO ASEGURADA A TRAVES DE IPS PRIVADAS O MIXTAS CON LAS CUALES NO SE HA SUSCRITO CONTRATO</v>
          </cell>
        </row>
        <row r="643">
          <cell r="A643" t="str">
            <v>FSG.A.2.3.1.4.3</v>
          </cell>
          <cell r="B643" t="str">
            <v>MEDIO NIVEL DE COMPLEJIDAD</v>
          </cell>
          <cell r="C643" t="str">
            <v>CONTEMPLA LOS RECURSOS DESTINADOS A GARANTIZAR LA PRESTACIÓN DE LOS SERVICIOS DE URGENCIAS DE MEDIO NIVEL DE COMPLEJIDAD A LA POBLACIÓN POBRE NO ASEGURADA A TRAVES DE IPS O MIXTAS CON LAS CUALES NO SE HA SUSCRITO CONTRATO</v>
          </cell>
        </row>
        <row r="644">
          <cell r="A644" t="str">
            <v>FSG.A.2.3.1.4.4</v>
          </cell>
          <cell r="B644" t="str">
            <v>ALTO NIVEL DE COMPLEJIDAD</v>
          </cell>
          <cell r="C644" t="str">
            <v>CONTEMPLA LOS RECURSOS DESTINADOS A GARANTIZAR LA PRESTACIÓN DE LOS SERVICIOS DE URGENCIAS DE ALTO NIVEL DE COMPLEJIDAD A LA POBLACIÓN POBRE NO ASEGURADA A TRAVES DE IPS O MIXTAS CON LAS CUALES NO SE HA SUSCRITO CONTRATO</v>
          </cell>
        </row>
        <row r="645">
          <cell r="A645" t="str">
            <v>FSG.A.2.3.2</v>
          </cell>
          <cell r="B645" t="str">
            <v>PRESTACION DE SERVICIOS DE SALUD A LA POBLACIÓN POBRE AFILIADA AL REGIMEN SUBSIDIADO NO INCLUIDOS EN EL PLAN OBLIGATORIO DE SALUD (POS)</v>
          </cell>
          <cell r="C645" t="str">
            <v>PRESTACIÓN SERVICIOS NO POS. INCLUYE  SERVICIOS FINANCIADOS CON RECURSOS ART.2 LEY 1608/2013 Y  NRAL 5  ART. 11 RES. 3042/2007 MODIF.RES.1127 /2013 MSOS  Y  REINTEGRO APORTES PATRONALES  ART. 85  LEY 1438/2011 Y  NRAL 2 ART. 3° LEY 1608 /2013</v>
          </cell>
        </row>
        <row r="646">
          <cell r="A646" t="str">
            <v>FSG.A.2.3.2.1</v>
          </cell>
          <cell r="B646" t="str">
            <v>SERVICIOS CONTRATADOS CON EMPRESAS SOCIALES DEL ESTADO</v>
          </cell>
          <cell r="C646" t="str">
            <v>CONTEMPLA LOS RECURSOS DESTINADOS A GARANTIZAR LA PRESTACIÓN DE LOS SERVICIOS DE SALUD ELECTIVOS O URGENTES  A LA PPA AL REGIMEN SUBSIDIADO, NO INCLUIDOS EN EL PLAN OBLIGATORIO DE SALUD DE DICHO REGIMEN, QUE SE CONTRATAN CON EMPRESAS SOCIALES DEL ESTADO</v>
          </cell>
        </row>
        <row r="647">
          <cell r="A647" t="str">
            <v>FSG.A.2.3.2.2</v>
          </cell>
          <cell r="B647" t="str">
            <v>ATENCIÓN DE URGENCIAS (SIN CONTRATO) CON EMPRESAS SOCIALES DEL ESTADO</v>
          </cell>
          <cell r="C647" t="str">
            <v>RECURSOS DESTINADOS A GARANTIZAR LA PRESTACIÓN DE LOS SERVICIOS DE SALUD DE URGENCIAS  A LA POBLACIÓN POBRE ASEGURADA AL REGIMEN SUBSIDIADO, NO INCLUIDOS EN EL POS DE DICHO REGIMEN, QUE SE PRESTAN CON ESE CON LAS CUALES NO SE HA SUSCRITO CONTRATO</v>
          </cell>
        </row>
        <row r="648">
          <cell r="A648" t="str">
            <v>FSG.A.2.3.2.3</v>
          </cell>
          <cell r="B648" t="str">
            <v>SERVICIOS CONTRATADOS CON INSTITUCIONES PRESTADORAS DE SERVICIOS DE SALUD  PRIVADAS O MIXTAS</v>
          </cell>
          <cell r="C648" t="str">
            <v>CONTEMPLA LOS RECURSOS DESTINADOS A GARANTIZAR LA PRESTACIÓN DE LOS SERVICIOS DE SALUD ELECTIVOS O URGENTES  A LA POBLACIÓN POBRE ASEGURADA AL REGIMEN SUBSIDIADO, NO INCLUIDOS EN EL POS DE DICHO REGIMEN, QUE SE CONTRATAN CON IPS PRIVADAS O MIXTAS</v>
          </cell>
        </row>
        <row r="649">
          <cell r="A649" t="str">
            <v>FSG.A.2.3.2.4</v>
          </cell>
          <cell r="B649" t="str">
            <v>ATENCIÓN DE URGENCIAS (SIN CONTRATO)  CON INSTITUCIONES PRESTADORAS DE SERVICIOS DE SALUD PRIVADAS O MIXTAS</v>
          </cell>
          <cell r="C649" t="str">
            <v>RECURSOS DESTINADOS A GARANTIZAR LA PRESTACIÓN DE LOS SERVICIOS DE SALUD DE URGENCIAS A LA PPA AL REGIMEN SUBSIDIADO, NO INCLUIDOS EN EL POS DE DICHO REGIMEN, QUE SE PRESTAN EN IPS DE SALUD PRIVADAS O MIXTAS CON LAS CUALES NO SE HA SUSCRITO CONTRATO</v>
          </cell>
        </row>
        <row r="650">
          <cell r="A650" t="str">
            <v>FSG.A.2.3.2.5</v>
          </cell>
          <cell r="B650" t="str">
            <v>RECOBROS DE LAS EPS DEL REGIMEN SUBSIDIADO POR EVENTOS NO INCLUIDOS EN EL POS</v>
          </cell>
          <cell r="C650" t="str">
            <v>CONTEMPLA LOS RECURSOS DESTINADOS A CANCELAR LA PRESTACION DE EVENTOS NO INCLUIDOS EN EL POS  PRESTADOS A TRAVÉS DE LA EPS-S Y RECOBRADOS A LA ENTIDAD TERRITORIAL</v>
          </cell>
        </row>
        <row r="651">
          <cell r="A651" t="str">
            <v>FSG.A.2.3.6</v>
          </cell>
          <cell r="B651" t="str">
            <v>PAGO DE DÉFICIT DE INVERSIÓN EN SERVICIOS A LA POBLACION POBRE NO ASEGURADA VIGENCIA ANTERIOR (LEY 819 DE 2003)</v>
          </cell>
          <cell r="C651" t="str">
            <v>RECURSOS DESTINADOS AL PAGO DE DÉFICIT DE INVERSIÓN EN EL SECTOR SALUD -PRESTACION DE SERVICIOS A LA POBLACION POBRE NO ASEGURADA</v>
          </cell>
        </row>
        <row r="652">
          <cell r="A652" t="str">
            <v>FSG.A.2.4</v>
          </cell>
          <cell r="B652" t="str">
            <v>Subcuenta Otros Gastos En Salud</v>
          </cell>
          <cell r="C652" t="str">
            <v>CONTEMPLA LOS RECURSOS DESTINADOS A LA FINANCIACIÓN DE OTROS GASTOS EN SALUD, DIFERENTES A LOS DESCRITOS EN LOS NUMERALES ANTERIORES.</v>
          </cell>
        </row>
        <row r="653">
          <cell r="A653" t="str">
            <v>FSG.A.2.4.1</v>
          </cell>
          <cell r="B653" t="str">
            <v>Gastos De Funcionamiento -Subcuenta Otros Gastos En Salud</v>
          </cell>
          <cell r="C653" t="str">
            <v>Registre los Gastos de Funcionamiento destinados al Fondo de Salud</v>
          </cell>
        </row>
        <row r="654">
          <cell r="A654" t="str">
            <v>FSG.A.2.4.1.1</v>
          </cell>
          <cell r="B654" t="str">
            <v>Gastos De Personal</v>
          </cell>
          <cell r="C654" t="str">
            <v>Corresponde al valor establecido como contraprestación de los servicios que recibe por una relación laboral directa (planta de personal) o indirecta a través de contratos de prestación de servicios de tipo laboral.</v>
          </cell>
        </row>
        <row r="655">
          <cell r="A655" t="str">
            <v>FSG.A.2.4.1.1.1</v>
          </cell>
          <cell r="B655" t="str">
            <v>Servicios Personales Asociados A La Nomina</v>
          </cell>
          <cell r="C655" t="str">
            <v>Corresponde al Total de la remuneración de los factores salariales establecidos para los servidores públicos vinculados a la entidad.</v>
          </cell>
        </row>
        <row r="656">
          <cell r="A656" t="str">
            <v>FSG.A.2.4.1.1.1.1</v>
          </cell>
          <cell r="B656" t="str">
            <v>Sueldos De Personal De Nomina</v>
          </cell>
          <cell r="C656" t="str">
            <v>Registre la remuneración de los servidores públicos por concepto del cumplimiento de la jornada laboral ordinaria</v>
          </cell>
        </row>
        <row r="657">
          <cell r="A657" t="str">
            <v>FSG.A.2.4.1.1.1.2</v>
          </cell>
          <cell r="B657" t="str">
            <v>Gastos De Representación</v>
          </cell>
          <cell r="C657" t="str">
            <v>Registre el valor de los gastos inherentes al cargo o entidad representada</v>
          </cell>
        </row>
        <row r="658">
          <cell r="A658" t="str">
            <v>FSG.A.2.4.1.1.1.3</v>
          </cell>
          <cell r="B658" t="str">
            <v>Horas Extras Y Días Festivos</v>
          </cell>
          <cell r="C658" t="str">
            <v>Registre la remuneración de los empleados públicos por concepto del cumplimiento de labores adicionales, debidamente autorizadas, en horas extras diurnas y/o nocturnas y/o días festivos.</v>
          </cell>
        </row>
        <row r="659">
          <cell r="A659" t="str">
            <v>FSG.A.2.4.1.1.1.4</v>
          </cell>
          <cell r="B659" t="str">
            <v>Primas Legales</v>
          </cell>
          <cell r="C659" t="str">
            <v>Valor de las primas reconocidas para los empleados públicos vinculados de manera directa por elección (diferentes a Concejales), libre nombramiento y remoción, carrera administrativa y/o provisionalidad. Para los Diputados, incluya la Prima de Navidad</v>
          </cell>
        </row>
        <row r="660">
          <cell r="A660" t="str">
            <v>FSG.A.2.4.1.1.1.5</v>
          </cell>
          <cell r="B660" t="str">
            <v>Indemnización Por Vacaciones</v>
          </cell>
          <cell r="C660" t="str">
            <v>Valor de la compensación para los funcionarios públicos vinculados de manera directa que no disfrutan las vacaciones causadas y/o las reconocidas a los empleados públicos que se desvinculen y no disfrutan el tiempo.</v>
          </cell>
        </row>
        <row r="661">
          <cell r="A661" t="str">
            <v>FSG.A.2.4.1.1.1.7</v>
          </cell>
          <cell r="B661" t="str">
            <v>Auxilio De Transporte</v>
          </cell>
          <cell r="C661" t="str">
            <v>Valor reconocido por la Ley para el personal que tiene derecho.</v>
          </cell>
        </row>
        <row r="662">
          <cell r="A662" t="str">
            <v>FSG.A.2.4.1.1.1.7.1</v>
          </cell>
          <cell r="B662" t="str">
            <v>De Funcionarios</v>
          </cell>
          <cell r="C662" t="str">
            <v>Registre aquí el auxilio de transporte de los funcionarios</v>
          </cell>
        </row>
        <row r="663">
          <cell r="A663" t="str">
            <v>FSG.A.2.4.1.1.1.8</v>
          </cell>
          <cell r="B663" t="str">
            <v>Prestaciones Sociales Extralegales</v>
          </cell>
          <cell r="C663" t="str">
            <v>Registre las Primas Extralegales reconocidas por Acto Administrativo para los empleados públicos vinculados a la entidad de manera directa por libre nombramiento y remoción, carrera administrativa y/o provisionalidad.</v>
          </cell>
        </row>
        <row r="664">
          <cell r="A664" t="str">
            <v>FSG.A.2.4.1.1.1.9</v>
          </cell>
          <cell r="B664" t="str">
            <v>Dotación De Personal</v>
          </cell>
          <cell r="C664" t="str">
            <v>Registre la Adquisición de bienes tangibles de consumo final, que por mandato legal se deben entregar periódicamente al personal de planta y/o trabajadores oficiales, con la finalidad de complementar el desarrollo de las funciones inherentes al cargo.</v>
          </cell>
        </row>
        <row r="665">
          <cell r="A665" t="str">
            <v>FSG.A.2.4.1.1.1.10</v>
          </cell>
          <cell r="B665" t="str">
            <v>Pagos Directos De Cesantías Parciales Y/O Definitivas</v>
          </cell>
          <cell r="C665" t="str">
            <v>Valor del auxilio de Cesantías, parciales y/o definitivas, que  se pagan a los empleados públicos del Régimen retroactivo. Incluye los intereses de cesantías (Para los diputados incluye el auxilio de cesantías y los intereses para el periodo)</v>
          </cell>
        </row>
        <row r="666">
          <cell r="A666" t="str">
            <v>FSG.A.2.4.1.1.1.11</v>
          </cell>
          <cell r="B666" t="str">
            <v>Otros Gastos De Personal Asociados A La Nómina</v>
          </cell>
          <cell r="C666" t="str">
            <v>Valor de los otros servicios personales asociados a la nómina que no están relacionados en los conceptos anteriores.</v>
          </cell>
        </row>
        <row r="667">
          <cell r="A667" t="str">
            <v>FSG.A.2.4.1.1.2</v>
          </cell>
          <cell r="B667" t="str">
            <v>Indemnización De Personal</v>
          </cell>
          <cell r="C667" t="str">
            <v>Valor de las obligaciones y/o liquidaciones de contratos de prestación de servicios y pasivos del personal desvinculado (diferentes a las relacionadas con Programas de Saneamiento Fiscal y Financiero)</v>
          </cell>
        </row>
        <row r="668">
          <cell r="A668" t="str">
            <v>FSG.A.2.4.1.1.3</v>
          </cell>
          <cell r="B668" t="str">
            <v>Servicios Personales Indirectos</v>
          </cell>
          <cell r="C668" t="str">
            <v>Valor de los servicios prestados a la entidad mediante contratos y/u ordenes de trabajo u otra figura jurídica, para desarrollar actividades que no pueden ser desarrollados con personal de planta.</v>
          </cell>
        </row>
        <row r="669">
          <cell r="A669" t="str">
            <v>FSG.A.2.4.1.1.3.1</v>
          </cell>
          <cell r="B669" t="str">
            <v>Honorarios</v>
          </cell>
          <cell r="C669" t="str">
            <v>Remuneración pactada a título de honorario por los servicios prestados mediante contratos y/u ordenes de trabajo u otra figura jurídica, para desarrollar actividades que no pueden ser desarrolladas con personal de planta.</v>
          </cell>
        </row>
        <row r="670">
          <cell r="A670" t="str">
            <v>FSG.A.2.4.1.1.3.2</v>
          </cell>
          <cell r="B670" t="str">
            <v>Jornales</v>
          </cell>
          <cell r="C670" t="str">
            <v>Remuneración estipulada por días y pagadera por períodos no mayores de una semana, por el desempeño de actividades netamente transitorias que no pueden ser desarrolladas con personal de planta</v>
          </cell>
        </row>
        <row r="671">
          <cell r="A671" t="str">
            <v>FSG.A.2.4.1.1.3.3</v>
          </cell>
          <cell r="B671" t="str">
            <v>Personal Supernumerario</v>
          </cell>
          <cell r="C671" t="str">
            <v>Registre la remuneración del personal contratado para suplir las vacancias temporales de los empleados públicos en caso de licencias o vacaciones y/o del  personal supernumerario contratado para desarrollar actividades de carácter netamente transitorias.</v>
          </cell>
        </row>
        <row r="672">
          <cell r="A672" t="str">
            <v>FSG.A.2.4.1.1.3.4</v>
          </cell>
          <cell r="B672" t="str">
            <v>Servicios Técnicos</v>
          </cell>
          <cell r="C672" t="str">
            <v>Valor de la remuneración pactada con personas naturales, mediante contratos y/u ordenes de trabajo u otra figura jurídica, para desarrollar actividades de consultoría, asesoría y/o servicios de carácter técnico.</v>
          </cell>
        </row>
        <row r="673">
          <cell r="A673" t="str">
            <v>FSG.A.2.4.1.1.3.7</v>
          </cell>
          <cell r="B673" t="str">
            <v>Otros Servicios Personales Indirectos</v>
          </cell>
          <cell r="C673" t="str">
            <v>Valor de los otros servicios prestados  mediante contratos y/u ordenes de trabajo u otra figura jurídica, para desarrollar actividades distintas de consultoría, asesoría, servicios calificados y/o profesionales y/o técnicos, entre otros.</v>
          </cell>
        </row>
        <row r="674">
          <cell r="A674" t="str">
            <v>FSG.A.2.4.1.1.4</v>
          </cell>
          <cell r="B674" t="str">
            <v>Contribuciones Inherentes A La Nomina</v>
          </cell>
          <cell r="C674" t="str">
            <v>Registro de las contribuciones legales que debe hacer la entidad a título de empleador, tanto al sector público como al sector privado, que tienen como base la nómina del personal de planta.</v>
          </cell>
        </row>
        <row r="675">
          <cell r="A675" t="str">
            <v>FSG.A.2.4.1.2</v>
          </cell>
          <cell r="B675" t="str">
            <v>Gastos Generales</v>
          </cell>
          <cell r="C675" t="str">
            <v>"Valor de todos los gastos de la  entidad, correspondientes a la adquisición de bienes y servicios necesarios para que la entidad cumpla con las funciones asignadas por la Constitución, la ley; las ordenanzas y los acuerdos.  "</v>
          </cell>
        </row>
        <row r="676">
          <cell r="A676" t="str">
            <v>FSG.A.2.4.1.2.1</v>
          </cell>
          <cell r="B676" t="str">
            <v>Adquisición De Bienes</v>
          </cell>
          <cell r="C676" t="str">
            <v>Valor correspondiente a la adquisición de bienes muebles e inmuebles, contratados con personas naturales y/o jurídicas, necesarios para complementar el desarrollo de las funciones de la entidad.</v>
          </cell>
        </row>
        <row r="677">
          <cell r="A677" t="str">
            <v>FSG.A.2.4.1.2.1.1</v>
          </cell>
          <cell r="B677" t="str">
            <v>Compra De Equipos</v>
          </cell>
          <cell r="C677" t="str">
            <v>Registre la Adquisición de Equipos, contratados con personas naturales y/o jurídicas, necesarios para complementar el desarrollo de las funciones de la entidad. En el caso de la adquisición de equipos de computo, se debe incluir el valor del software.</v>
          </cell>
        </row>
        <row r="678">
          <cell r="A678" t="str">
            <v>FSG.A.2.4.1.2.1.2</v>
          </cell>
          <cell r="B678" t="str">
            <v>Materiales Y Suministros</v>
          </cell>
          <cell r="C678" t="str">
            <v>Registre la Adquisición de bienes tangibles de consumo final o fungibles, contratados con personas naturales y/o jurídicas.</v>
          </cell>
        </row>
        <row r="679">
          <cell r="A679" t="str">
            <v>FSG.A.2.4.1.2.1.9</v>
          </cell>
          <cell r="B679" t="str">
            <v>Otros Gastos Adquisición De Bienes</v>
          </cell>
          <cell r="C679" t="str">
            <v>Registre los demás gastos derivados en la adquisición de otros bienes diferentes de los detallados en los conceptos del actual catalogo de cuentas.</v>
          </cell>
        </row>
        <row r="680">
          <cell r="A680" t="str">
            <v>FSG.A.2.4.1.2.2</v>
          </cell>
          <cell r="B680" t="str">
            <v>Adquisición De Servicios</v>
          </cell>
          <cell r="C680" t="str">
            <v>Valor correspondiente a la adquisición de servicios o intangibles, necesarios para complementar el desarrollo de las funciones de la entidad y/o que permiten mantener y proteger los bienes que son de su propiedad o están a su cargo.</v>
          </cell>
        </row>
        <row r="681">
          <cell r="A681" t="str">
            <v>FSG.A.2.4.1.2.2.1</v>
          </cell>
          <cell r="B681" t="str">
            <v>Capacitación Personal Administrativo</v>
          </cell>
          <cell r="C681" t="str">
            <v>Registre la Adquisición de servicios relacionados con la capacitación profesional, técnica, formal o no formal, para actualizar y/o mejorar el rendimiento del personal de planta en las labores inherentes a su cargo.</v>
          </cell>
        </row>
        <row r="682">
          <cell r="A682" t="str">
            <v>FSG.A.2.4.1.2.2.2</v>
          </cell>
          <cell r="B682" t="str">
            <v>Impresos Y Publicaciones</v>
          </cell>
          <cell r="C682" t="str">
            <v>Registre la Adquisición de servicios, relacionados con la edición de formas, escritos, publicaciones, revistas y libros, trabajos tipográficos, sellos, autenticaciones, suscripciones, adquisición de revistas y libros, avisos y videos institucionales.</v>
          </cell>
        </row>
        <row r="683">
          <cell r="A683" t="str">
            <v>FSG.A.2.4.1.2.2.4</v>
          </cell>
          <cell r="B683" t="str">
            <v>Contribuciones, Tasas, Impuestos Y Multas</v>
          </cell>
          <cell r="C683" t="str">
            <v>Registre las contribuciones, tasas, Impuestos y/o multas que debe asumir la entidad, ante la Nación, ante entidades territoriales  y demás entidades estatales facultadas según disposiciones legales.</v>
          </cell>
        </row>
        <row r="684">
          <cell r="A684" t="str">
            <v>FSG.A.2.4.1.2.2.5</v>
          </cell>
          <cell r="B684" t="str">
            <v>Arrendamientos</v>
          </cell>
          <cell r="C684" t="str">
            <v>Registre los cánones de arrendamiento de bienes muebles e inmuebles, contratados por la entidad con personas naturales y/o jurídicas para el funcionamiento o prestar servicios a cargo de  la entidad.</v>
          </cell>
        </row>
        <row r="685">
          <cell r="A685" t="str">
            <v>FSG.A.2.4.1.2.2.6</v>
          </cell>
          <cell r="B685" t="str">
            <v>Servicios Públicos</v>
          </cell>
          <cell r="C685" t="str">
            <v>Correspondientes a los costos derivados de la instalación, traslado y consumo de servicios públicos domiciliarios y no domiciliarios, por parte de la entidad</v>
          </cell>
        </row>
        <row r="686">
          <cell r="A686" t="str">
            <v>FSG.A.2.4.1.2.2.8</v>
          </cell>
          <cell r="B686" t="str">
            <v>Viáticos Y Gastos De Viaje</v>
          </cell>
          <cell r="C686" t="str">
            <v>Registre viáticos, pasajes y gastos de viaje, reconocidos a los empleados públicos y/o trabajadores oficiales de la entidad, mediante acto administrativo, cuando deban desempeñar funciones inherentes a su cargo, fuera de la jurisdicción de la entidad.</v>
          </cell>
        </row>
        <row r="687">
          <cell r="A687" t="str">
            <v>FSG.A.2.4.1.2.2.10</v>
          </cell>
          <cell r="B687" t="str">
            <v>Otros Gastos Adquisición De Servicios</v>
          </cell>
          <cell r="C687" t="str">
            <v>Registre los demás gastos derivados en la adquisición de otros servicios diferentes de los detallados en los conceptos del actual catalogo de cuentas.</v>
          </cell>
        </row>
        <row r="688">
          <cell r="A688" t="str">
            <v>FSG.A.2.4.1.2.9</v>
          </cell>
          <cell r="B688" t="str">
            <v>Otros Gastos Generales</v>
          </cell>
          <cell r="C688" t="str">
            <v>Registre los otros gastos generales diferentes a los anteriores.</v>
          </cell>
        </row>
        <row r="689">
          <cell r="A689" t="str">
            <v>FSG.A.2.4.1.3</v>
          </cell>
          <cell r="B689" t="str">
            <v>Transferencias Corrientes</v>
          </cell>
          <cell r="C689" t="str">
            <v>Registre los gastos de la  entidad, correspondientes a los recursos que transfiere el órgano ejecutor a entidades del sector público o privado, con fundamento en un mandato legal, sin que por ello se cause contraprestación alguna.</v>
          </cell>
        </row>
        <row r="690">
          <cell r="A690" t="str">
            <v>FSG.A.2.4.1.3.19</v>
          </cell>
          <cell r="B690" t="str">
            <v>Sentencias Y Conciliaciones</v>
          </cell>
          <cell r="C690" t="str">
            <v>Registre los pagos que hace la entidad en acatamiento de un fallo Judicial, de un mandamiento ejecutivo y/o una Conciliación para resarcir el derecho de un tercero</v>
          </cell>
        </row>
        <row r="691">
          <cell r="A691" t="str">
            <v>FSG.A.2.4.1.10</v>
          </cell>
          <cell r="B691" t="str">
            <v>Otros Gastos De Funcionamiento</v>
          </cell>
          <cell r="C691" t="str">
            <v>Registros los demás gastos de funcionamiento</v>
          </cell>
        </row>
        <row r="692">
          <cell r="A692" t="str">
            <v>FSG.A.2.4.2</v>
          </cell>
          <cell r="B692" t="str">
            <v>Gastos De Inversión - Subcuenta Otros Gastos En Salud</v>
          </cell>
          <cell r="C692" t="str">
            <v>CONTEMPLA LOS RECURSOS DESTINADOS A LA FINANCIACIÓN DE OTROS GASTOS EN SALUD, DIFERENTES A LOS DESCRITOS EN LOS NUMERALES ANTERIORES.</v>
          </cell>
        </row>
        <row r="693">
          <cell r="A693" t="str">
            <v>FSG.A.2.4.2.1</v>
          </cell>
          <cell r="B693" t="str">
            <v>INVESTIGACIÓN EN SALUD</v>
          </cell>
          <cell r="C693" t="str">
            <v>CONTEMPLA LOS RECURSOS DESTINADOS A FINANCIAR PROYECTOS DE INVESTIGACIÓN EN SALUD.</v>
          </cell>
        </row>
        <row r="694">
          <cell r="A694" t="str">
            <v>FSG.A.2.4.2.2</v>
          </cell>
          <cell r="B694" t="str">
            <v>PAGO PASIVO PRESTACIONAL</v>
          </cell>
          <cell r="C694" t="str">
            <v>SE REFIERE A LOS RECURSOS DESTINADOS PARA GARANTIZAR EL PAGO DEL PASIVO PRESTACIONAL DEL SECTOR SALUD CAUSADO A 31 DE DICIEMBRE DE 1993, DE CONFORMIDAD CON LOS CONVENIOS DE CONCURRENCIA.</v>
          </cell>
        </row>
        <row r="695">
          <cell r="A695" t="str">
            <v>FSG.A.2.4.2.3</v>
          </cell>
          <cell r="B695" t="str">
            <v>REORGANIZACIÓN DE REDES DE PRESTADORES DE SERVICIOS DE SALUD</v>
          </cell>
          <cell r="C695" t="str">
            <v>CONTEMPLA LOS RECURSOS DESTINADOS POR LA NACIÓN Y LAS ENTIDADES TERRITORIALES AL DESARROLLO DEL PROGRAMA DE REORGANIZACIÓN DE REDES DE PRESTACIÓN DE SERVICIOS DE SALUD.</v>
          </cell>
        </row>
        <row r="696">
          <cell r="A696" t="str">
            <v>FSG.A.2.4.2.5</v>
          </cell>
          <cell r="B696" t="str">
            <v>PAGO DE CARTERA HOSPITALARIA DE VIGENCIAS ANTERIORES</v>
          </cell>
          <cell r="C696" t="str">
            <v>CONTEMPLA LOS RECURSOS DESTINADOS AL PAGO CARTERA DE INSTITUCIONES PRESTADORAS DE SERVICIOS DE SALUD, POR CONCEPTO DE PRESTACIÓN DE SERVICIOS VIGENCIAS ANTERIORES</v>
          </cell>
        </row>
        <row r="697">
          <cell r="A697" t="str">
            <v>FSG.A.2.4.2.6</v>
          </cell>
          <cell r="B697" t="str">
            <v>PAGO DE CARTERA A LAS EMPRESAS PROMOTORAS DE SALUD</v>
          </cell>
          <cell r="C697" t="str">
            <v>SE REFIERE A  LOS RECURSOS DESTINADOS AL PAGO DE CARTERA A LAS ENTIDADES PROMOTORAS DE SALUD REG. SUBSIDIADO VIGENCIAS ANTERIORES</v>
          </cell>
        </row>
        <row r="698">
          <cell r="A698" t="str">
            <v>FSG.A.2.4.2.7</v>
          </cell>
          <cell r="B698" t="str">
            <v>PAGO DE OTRAS DEUDAS QUE NO CORRESPONDEN A CARTERA HOSPITALARIA O INFRAESTRUCTURA</v>
          </cell>
          <cell r="C698" t="str">
            <v>CONTEMPLA LOS RECURSOS DESTINADOS AL PAGO DE OTRAS DEUDAS QUE NO CORRESPONDEN A PRESTACIÓN DE SERVICIOS, REG SUBSIDIADO O INFRAESTRUCTURA</v>
          </cell>
        </row>
        <row r="699">
          <cell r="A699" t="str">
            <v>FSG.A.2.4.2.8</v>
          </cell>
          <cell r="B699" t="str">
            <v>INVERSIÓNES DIRECTAS EN LA RED PUBLICA SEGÚN PLAN BIENAL EN EQUIPOS Y DOTACIÓN</v>
          </cell>
          <cell r="C699" t="str">
            <v>INVERSIÓNES EN EQUIPOS Y DOTACION  EN LA RED PÚBLICA S/N PLAN BIENAL. INCLUYE INVERSIONES  ART. 2  LEY 1608/2013 Y  NRAL 7  ART. 11  RES.3042/2007, MODIF. RES.  1127 /2013 MSPS, RTAS CEDIDAS  ART.4° LEY 1608/ 2013 Y   DESAHORRO FONPET  DTO 728/2013.</v>
          </cell>
        </row>
        <row r="700">
          <cell r="A700" t="str">
            <v>FSG.A.2.4.2.9</v>
          </cell>
          <cell r="B700" t="str">
            <v>INVERSIÓNES DIRECTAS EN LA RED PUBLICA SEGÚN PLAN BIENAL EN INFRAESTRUCTURA</v>
          </cell>
          <cell r="C700" t="str">
            <v>INVERSIONES INFRAESTRUCTURA RED PÚBLICA S/N PLAN BIENAL.INCLUYE INVERSIONES   ART. 2 LEY 1608/ 2013 Y  NRAL 7 ART. 11  RES. 3042/2007 , MODIF. RES. 1127/ 2013 MSPS, RTAS CEDIDAS  ART. 4° LEY 1608/2013 Y  DESAHORRO FONPET DTO 728/ 2013.</v>
          </cell>
        </row>
        <row r="701">
          <cell r="A701" t="str">
            <v>FSG.A.2.4.2.12</v>
          </cell>
          <cell r="B701" t="str">
            <v>RESERVAS DE INVERSIÓN EN OTROS GASTOS DE SALUD VIGENCIA ANTEIOR (LEY 819 DE 2003)</v>
          </cell>
          <cell r="C701" t="str">
            <v>COMPROMISOS DE GASTO ADQUIRIDOS EN EL SECTOR  CON CARGOS A LA VIGENCIA FISCAL QUE EXPIRA.</v>
          </cell>
        </row>
        <row r="702">
          <cell r="A702" t="str">
            <v>FSG.A.2.4.2.13</v>
          </cell>
          <cell r="B702" t="str">
            <v>PROMOCIÓN SOCIAL</v>
          </cell>
          <cell r="C702" t="str">
            <v>RECURSOS DESTINADOS A PROGRAMAS RELACIONADOS CON LA PROMOCIÓN SOCIAL</v>
          </cell>
        </row>
        <row r="703">
          <cell r="A703" t="str">
            <v>FSG.A.2.4.2.13.1</v>
          </cell>
          <cell r="B703" t="str">
            <v>POBLACIÓN VICTIMA DEL DESPLAZAMIENTO FORZADO POR LA VIOLENCIA</v>
          </cell>
          <cell r="C703" t="str">
            <v>PROGRAMAS CON ATENCIÓN PSICOSOCIAL A LA POBLACIÓN VICTIMA DEL DESPLAZAMIENTO FORZADO POR LA VIOLENCIA</v>
          </cell>
        </row>
        <row r="704">
          <cell r="A704" t="str">
            <v>FSG.A.2.4.2.13.2</v>
          </cell>
          <cell r="B704" t="str">
            <v>ENTORNO FAMILIAR, CULTURAL Y SOCIAL</v>
          </cell>
          <cell r="C704" t="str">
            <v>PRGRMAS DE TEJIDO SOCIAL RELACIONADO CON ENTORNO FAMILIAR, CULTURAL Y SOCIAL</v>
          </cell>
        </row>
        <row r="705">
          <cell r="A705" t="str">
            <v>FSG.A.2.4.2.13.3</v>
          </cell>
          <cell r="B705" t="str">
            <v>ETNIA, DISCAPACIDAD, GÉNERO, NIÑEZ, ADOLESCENCIA, PERSONAS MAYORES</v>
          </cell>
          <cell r="C705" t="str">
            <v>RECURSOS ASIGNADOS CON ENFOQUE DIFERENCIAL POR ETNIA, DISCAPACIDAD, GÉNERO, NIÑEZ, ADOLESCENCIA, PERSONAS MAYORES</v>
          </cell>
        </row>
        <row r="706">
          <cell r="A706" t="str">
            <v>FSG.A.2.4.2.14</v>
          </cell>
          <cell r="B706" t="str">
            <v>OTROS GASTOS DE SALUD EN EMERGENCIAS Y DESASTRES</v>
          </cell>
          <cell r="C706" t="str">
            <v>RECURSOS ORIENTADOS A LA ATENCION DE EMERGENCIAS Y DESASTRES EN EL SECTOR SALUD</v>
          </cell>
        </row>
        <row r="707">
          <cell r="A707" t="str">
            <v>FSG.A.2.4.2.15</v>
          </cell>
          <cell r="B707" t="str">
            <v>PROGRAMAS SANEAMIENTO FISCAL Y FINANCIERO EMPRESAS SOCIALES DEL ESTADO -ESE</v>
          </cell>
          <cell r="C707" t="str">
            <v>SANEAMIENTO FISCAL Y FINANCIERO DE ESE RIESGO MEDIO Y ALTO, LEY 1438/2011 Y ART 2 LEY 1608/2013, ART. 6 DECRETO 1141/2013 Y  NRAL 6 ART. 11  RES. 3042/2007 MODIF.RES.1127/2013 MSPS,  RTAS CEDIDAS   ART. 4° LEY 1608/2013  Y  DESAHORRO FONPET  DTO 728/2013</v>
          </cell>
        </row>
        <row r="708">
          <cell r="A708" t="str">
            <v>FSG.D</v>
          </cell>
          <cell r="B708" t="str">
            <v>SERVICIO DE LA DEUDA</v>
          </cell>
          <cell r="C708" t="str">
            <v>MONTO DE LOS PAGOS CAUSADOS DURANTE LA VIGENCIA CORRESPONDIENTES A CRÉDITOS CONTRATADOS PARA FINANCIAR PROGRAMAS Y PROYECTOS  DE INFRAESTRUCTURA DEL SECTOR SALUD</v>
          </cell>
        </row>
        <row r="709">
          <cell r="A709" t="str">
            <v>FSG.D.1</v>
          </cell>
          <cell r="B709" t="str">
            <v>SERVICIO DE LA DEUDA</v>
          </cell>
          <cell r="C709" t="str">
            <v>MONTO DE LOS PAGOS CAUSADOS DURANTE LA VIGENCIA CORRESPONDIENTES A CRÉDITOS CONTRATADOS PARA FINANCIAR PROGRAMAS Y PROYECTOS  DE INFRAESTRUCTURA DEL SECTOR SALUD</v>
          </cell>
        </row>
        <row r="710">
          <cell r="A710" t="str">
            <v>FSG.D.1.2</v>
          </cell>
          <cell r="B710" t="str">
            <v>SERVICIO DE LA DEUDA</v>
          </cell>
          <cell r="C710" t="str">
            <v>MONTO DE LOS PAGOS CAUSADOS DURANTE LA VIGENCIA CORRESPONDIENTES A CRÉDITOS CONTRATADOS PARA FINANCIAR PROGRAMAS Y PROYECTOS  DE INFRAESTRUCTURA DEL SECTOR SALUD</v>
          </cell>
        </row>
        <row r="711">
          <cell r="A711" t="str">
            <v>FSG.D.1.2.1</v>
          </cell>
          <cell r="B711" t="str">
            <v>SERVICIO DE LA DEUDA (INTERESES)</v>
          </cell>
          <cell r="C711" t="str">
            <v>MONTO DE LOS PAGOS CAUSADOS DURANTE LA VIGENCIA CORRESPONDIENTES A INTERESES DE LOS CRÉDITOS CONTRATADOS PARA FINANCIAR PROGRAMAS Y PROYECTOS  DE INFRAESTRUCTURA DEL SECTOR SALUD</v>
          </cell>
        </row>
        <row r="712">
          <cell r="A712" t="str">
            <v>FSG.D.1.2.2</v>
          </cell>
          <cell r="B712" t="str">
            <v>SERVICIO DE LA DEUDA (AMORTIZACIONES)</v>
          </cell>
          <cell r="C712" t="str">
            <v>MONTO DE LOS PAGOS CAUSADOS DURANTE LA VIGENCIA CORRESPONDIENTES A AMORTIZACIONES DE LOS CRÉDITOS CONTRATADOS PARA FINANCIAR PROGRAMAS Y PROYECTOS  DE INFRAESTRUCTURA DEL SECTOR SALUD</v>
          </cell>
        </row>
        <row r="713">
          <cell r="A713" t="str">
            <v>FSG.D.1.2.3</v>
          </cell>
          <cell r="B713" t="str">
            <v>SERVICIO DE LA DEUDA (COMISIONES Y OTROS)</v>
          </cell>
          <cell r="C713" t="str">
            <v>MONTO DE LOS PAGOS CAUSADOS DURANTE LA VIGENCIA CORRESPONDIENTES A COMISIONES Y OTROS DE LOS CRÉDITOS CONTRATADOS PARA FINANCIAR PROGRAMAS Y PROYECTOS  DE INFRAESTRUCTURA DEL SECTOR SALUD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cell r="K3" t="str">
            <v>Mantenimiento</v>
          </cell>
        </row>
        <row r="4">
          <cell r="B4" t="str">
            <v>Educación</v>
          </cell>
          <cell r="C4" t="str">
            <v>A.1</v>
          </cell>
          <cell r="G4" t="str">
            <v>2. Hambre cero</v>
          </cell>
          <cell r="K4" t="str">
            <v>Reducción</v>
          </cell>
        </row>
        <row r="5">
          <cell r="B5" t="str">
            <v>Salud</v>
          </cell>
          <cell r="C5" t="str">
            <v>A.2</v>
          </cell>
          <cell r="G5" t="str">
            <v>3. Salud y bienestar</v>
          </cell>
          <cell r="K5" t="str">
            <v>Incremento</v>
          </cell>
        </row>
        <row r="6">
          <cell r="B6" t="str">
            <v>APSB</v>
          </cell>
          <cell r="C6" t="str">
            <v>A.3</v>
          </cell>
          <cell r="G6" t="str">
            <v>4. Educación de calidad</v>
          </cell>
        </row>
        <row r="7">
          <cell r="B7" t="str">
            <v>Deporte y Recreación</v>
          </cell>
          <cell r="C7" t="str">
            <v>A.4</v>
          </cell>
          <cell r="G7" t="str">
            <v>5. Igualdad de género</v>
          </cell>
        </row>
        <row r="8">
          <cell r="B8" t="str">
            <v>Cultura</v>
          </cell>
          <cell r="C8" t="str">
            <v>A.5</v>
          </cell>
          <cell r="G8" t="str">
            <v>6. Agua limpia y saneamiento</v>
          </cell>
        </row>
        <row r="9">
          <cell r="B9" t="str">
            <v>Servicios Públicos</v>
          </cell>
          <cell r="C9" t="str">
            <v>A.6</v>
          </cell>
          <cell r="G9" t="str">
            <v>7. Energía Asequible y no contaminante</v>
          </cell>
        </row>
        <row r="10">
          <cell r="B10" t="str">
            <v>Vivienda</v>
          </cell>
          <cell r="C10" t="str">
            <v>A.7</v>
          </cell>
          <cell r="G10" t="str">
            <v>8. Trabajo decente y crecimiento económico</v>
          </cell>
        </row>
        <row r="11">
          <cell r="B11" t="str">
            <v>Agropecuario</v>
          </cell>
          <cell r="C11" t="str">
            <v>A.8</v>
          </cell>
          <cell r="G11" t="str">
            <v>9. Industria, innovación e infraestructura</v>
          </cell>
        </row>
        <row r="12">
          <cell r="B12" t="str">
            <v>Transporte</v>
          </cell>
          <cell r="C12" t="str">
            <v>A.9</v>
          </cell>
          <cell r="G12" t="str">
            <v>10. Reducción de las desigualdades</v>
          </cell>
        </row>
        <row r="13">
          <cell r="B13" t="str">
            <v>Ambiental</v>
          </cell>
          <cell r="C13" t="str">
            <v>A.10</v>
          </cell>
          <cell r="G13" t="str">
            <v>11. Ciudades y comunidades sostenibles</v>
          </cell>
        </row>
        <row r="14">
          <cell r="B14" t="str">
            <v>Centros de Reclusión</v>
          </cell>
          <cell r="C14" t="str">
            <v>A.11</v>
          </cell>
          <cell r="G14" t="str">
            <v>12. Producción y consumo responsables</v>
          </cell>
        </row>
        <row r="15">
          <cell r="B15" t="str">
            <v>Prevención y atención de desastres</v>
          </cell>
          <cell r="C15" t="str">
            <v>A.12</v>
          </cell>
          <cell r="G15" t="str">
            <v>13. Acción por el clima</v>
          </cell>
        </row>
        <row r="16">
          <cell r="B16" t="str">
            <v>Promoción del desarrollo</v>
          </cell>
          <cell r="C16" t="str">
            <v>A.13</v>
          </cell>
          <cell r="G16" t="str">
            <v>14. Vida Submarina</v>
          </cell>
        </row>
        <row r="17">
          <cell r="B17" t="str">
            <v>Atención a grupos vulnerables - promoción social</v>
          </cell>
          <cell r="C17" t="str">
            <v>A.14</v>
          </cell>
          <cell r="G17" t="str">
            <v>15. Vida de ecosistemas terrestres</v>
          </cell>
        </row>
        <row r="18">
          <cell r="B18" t="str">
            <v xml:space="preserve">Equipamiento </v>
          </cell>
          <cell r="C18" t="str">
            <v>A.15</v>
          </cell>
          <cell r="G18" t="str">
            <v>16. Paz, justicia e instituciones sólidas</v>
          </cell>
        </row>
        <row r="19">
          <cell r="B19" t="str">
            <v>Desarrollo comunitario</v>
          </cell>
          <cell r="C19" t="str">
            <v>A.16</v>
          </cell>
          <cell r="G19" t="str">
            <v>17. Alianzas para lograr los objetivos</v>
          </cell>
        </row>
        <row r="20">
          <cell r="B20" t="str">
            <v>Fortalecimiento institucional</v>
          </cell>
          <cell r="C20" t="str">
            <v>A.17</v>
          </cell>
        </row>
        <row r="21">
          <cell r="B21" t="str">
            <v>Justicia y seguridad</v>
          </cell>
          <cell r="C21" t="str">
            <v>A.18</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UNCIONAMIENTO"/>
      <sheetName val="PAA DEPORTE"/>
      <sheetName val="PAA ACT FISICA"/>
      <sheetName val="PAA CULTURA"/>
      <sheetName val="Plan Operativo POAI"/>
      <sheetName val="PLAN DE ACCION META 1 2019"/>
      <sheetName val="PLAN DE ACCION META 2 2019"/>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ntrolinternoimcrd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1"/>
  <sheetViews>
    <sheetView tabSelected="1" topLeftCell="A6" workbookViewId="0">
      <selection activeCell="E9" sqref="E9"/>
    </sheetView>
  </sheetViews>
  <sheetFormatPr baseColWidth="10" defaultRowHeight="15" x14ac:dyDescent="0.25"/>
  <cols>
    <col min="1" max="1" width="28.7109375" style="49" bestFit="1" customWidth="1"/>
    <col min="2" max="2" width="36" customWidth="1"/>
    <col min="3" max="4" width="18.42578125" bestFit="1" customWidth="1"/>
    <col min="5" max="5" width="19.5703125" style="50" customWidth="1"/>
    <col min="6" max="6" width="17" bestFit="1" customWidth="1"/>
    <col min="7" max="7" width="17.7109375" bestFit="1" customWidth="1"/>
    <col min="8" max="8" width="12.7109375" bestFit="1" customWidth="1"/>
    <col min="9" max="9" width="20.5703125" customWidth="1"/>
    <col min="10" max="10" width="19.42578125" bestFit="1" customWidth="1"/>
    <col min="11" max="11" width="0" hidden="1" customWidth="1"/>
    <col min="12" max="12" width="20.7109375" customWidth="1"/>
    <col min="13" max="13" width="15.140625" bestFit="1" customWidth="1"/>
    <col min="15" max="15" width="11.85546875" customWidth="1"/>
    <col min="16" max="38" width="11.42578125" customWidth="1"/>
    <col min="39" max="50" width="11.42578125" style="43"/>
  </cols>
  <sheetData>
    <row r="1" spans="1:11" ht="15.75" thickBot="1" x14ac:dyDescent="0.3">
      <c r="A1" s="1"/>
      <c r="B1" s="2"/>
      <c r="C1" s="2"/>
      <c r="D1" s="2"/>
      <c r="E1" s="3"/>
      <c r="F1" s="2"/>
      <c r="G1" s="2"/>
      <c r="H1" s="2"/>
      <c r="I1" s="2"/>
      <c r="J1" s="2"/>
      <c r="K1" s="2"/>
    </row>
    <row r="2" spans="1:11" ht="30" x14ac:dyDescent="0.25">
      <c r="A2" s="4" t="s">
        <v>0</v>
      </c>
      <c r="B2" s="5">
        <v>2020</v>
      </c>
      <c r="C2" s="2"/>
      <c r="D2" s="2"/>
      <c r="E2" s="3"/>
      <c r="F2" s="2"/>
      <c r="G2" s="2"/>
      <c r="H2" s="2"/>
      <c r="I2" s="2"/>
      <c r="J2" s="2"/>
      <c r="K2" s="2"/>
    </row>
    <row r="3" spans="1:11" ht="30.75" thickBot="1" x14ac:dyDescent="0.3">
      <c r="A3" s="6" t="s">
        <v>1</v>
      </c>
      <c r="B3" s="7" t="s">
        <v>2</v>
      </c>
      <c r="C3" s="2"/>
      <c r="D3" s="2"/>
      <c r="E3" s="3"/>
      <c r="F3" s="2"/>
      <c r="G3" s="2"/>
      <c r="H3" s="2"/>
      <c r="I3" s="2"/>
      <c r="J3" s="2"/>
      <c r="K3" s="2"/>
    </row>
    <row r="4" spans="1:11" ht="15.75" thickBot="1" x14ac:dyDescent="0.3">
      <c r="A4" s="8" t="s">
        <v>3</v>
      </c>
      <c r="B4" s="9"/>
      <c r="C4" s="2"/>
      <c r="D4" s="2"/>
      <c r="E4" s="3"/>
      <c r="F4" s="2"/>
      <c r="G4" s="2"/>
      <c r="H4" s="2"/>
      <c r="I4" s="2"/>
      <c r="J4" s="2"/>
      <c r="K4" s="2"/>
    </row>
    <row r="5" spans="1:11" ht="38.25" x14ac:dyDescent="0.25">
      <c r="A5" s="10" t="s">
        <v>4</v>
      </c>
      <c r="B5" s="11" t="s">
        <v>2</v>
      </c>
      <c r="C5" s="12"/>
      <c r="D5" s="12"/>
      <c r="E5" s="13"/>
      <c r="F5" s="12"/>
      <c r="G5" s="14" t="s">
        <v>5</v>
      </c>
      <c r="H5" s="14"/>
      <c r="I5" s="14"/>
      <c r="J5" s="14"/>
      <c r="K5" s="14"/>
    </row>
    <row r="6" spans="1:11" x14ac:dyDescent="0.25">
      <c r="A6" s="15" t="s">
        <v>6</v>
      </c>
      <c r="B6" s="16" t="s">
        <v>7</v>
      </c>
      <c r="C6" s="12"/>
      <c r="D6" s="12"/>
      <c r="E6" s="13"/>
      <c r="F6" s="12"/>
      <c r="G6" s="14"/>
      <c r="H6" s="14"/>
      <c r="I6" s="14"/>
      <c r="J6" s="14"/>
      <c r="K6" s="14"/>
    </row>
    <row r="7" spans="1:11" x14ac:dyDescent="0.25">
      <c r="A7" s="15" t="s">
        <v>8</v>
      </c>
      <c r="B7" s="16">
        <v>8510005</v>
      </c>
      <c r="C7" s="12"/>
      <c r="D7" s="12"/>
      <c r="E7" s="13"/>
      <c r="F7" s="12"/>
      <c r="G7" s="14"/>
      <c r="H7" s="14"/>
      <c r="I7" s="14"/>
      <c r="J7" s="14"/>
      <c r="K7" s="14"/>
    </row>
    <row r="8" spans="1:11" x14ac:dyDescent="0.25">
      <c r="A8" s="15" t="s">
        <v>9</v>
      </c>
      <c r="B8" s="17" t="s">
        <v>10</v>
      </c>
      <c r="C8" s="12"/>
      <c r="D8" s="12"/>
      <c r="E8" s="13"/>
      <c r="F8" s="12"/>
      <c r="G8" s="14"/>
      <c r="H8" s="14"/>
      <c r="I8" s="14"/>
      <c r="J8" s="14"/>
      <c r="K8" s="14"/>
    </row>
    <row r="9" spans="1:11" ht="344.25" x14ac:dyDescent="0.25">
      <c r="A9" s="15" t="s">
        <v>11</v>
      </c>
      <c r="B9" s="18" t="s">
        <v>12</v>
      </c>
      <c r="C9" s="12"/>
      <c r="D9" s="12"/>
      <c r="E9" s="13"/>
      <c r="F9" s="12"/>
      <c r="G9" s="14"/>
      <c r="H9" s="14"/>
      <c r="I9" s="14"/>
      <c r="J9" s="14"/>
      <c r="K9" s="14"/>
    </row>
    <row r="10" spans="1:11" ht="38.25" x14ac:dyDescent="0.25">
      <c r="A10" s="15" t="s">
        <v>13</v>
      </c>
      <c r="B10" s="16" t="s">
        <v>14</v>
      </c>
      <c r="C10" s="12"/>
      <c r="D10" s="12"/>
      <c r="E10" s="13"/>
      <c r="F10" s="12"/>
      <c r="G10" s="19"/>
      <c r="H10" s="19"/>
      <c r="I10" s="19"/>
      <c r="J10" s="19"/>
      <c r="K10" s="19"/>
    </row>
    <row r="11" spans="1:11" x14ac:dyDescent="0.25">
      <c r="A11" s="15" t="s">
        <v>15</v>
      </c>
      <c r="B11" s="16" t="s">
        <v>16</v>
      </c>
      <c r="C11" s="12"/>
      <c r="D11" s="12"/>
      <c r="E11" s="13"/>
      <c r="F11" s="12"/>
      <c r="G11" s="14" t="s">
        <v>17</v>
      </c>
      <c r="H11" s="14"/>
      <c r="I11" s="14"/>
      <c r="J11" s="14"/>
      <c r="K11" s="14"/>
    </row>
    <row r="12" spans="1:11" ht="15.75" x14ac:dyDescent="0.25">
      <c r="A12" s="15" t="s">
        <v>18</v>
      </c>
      <c r="B12" s="20">
        <f>L43</f>
        <v>466553748</v>
      </c>
      <c r="C12" s="12"/>
      <c r="D12" s="12"/>
      <c r="E12" s="13"/>
      <c r="F12" s="12"/>
      <c r="G12" s="14"/>
      <c r="H12" s="14"/>
      <c r="I12" s="14"/>
      <c r="J12" s="14"/>
      <c r="K12" s="14"/>
    </row>
    <row r="13" spans="1:11" ht="30" x14ac:dyDescent="0.25">
      <c r="A13" s="15" t="s">
        <v>19</v>
      </c>
      <c r="B13" s="21" t="s">
        <v>20</v>
      </c>
      <c r="C13" s="12"/>
      <c r="D13" s="12"/>
      <c r="E13" s="13"/>
      <c r="F13" s="12"/>
      <c r="G13" s="14"/>
      <c r="H13" s="14"/>
      <c r="I13" s="14"/>
      <c r="J13" s="14"/>
      <c r="K13" s="14"/>
    </row>
    <row r="14" spans="1:11" ht="30" x14ac:dyDescent="0.25">
      <c r="A14" s="15" t="s">
        <v>21</v>
      </c>
      <c r="B14" s="21" t="s">
        <v>22</v>
      </c>
      <c r="C14" s="12"/>
      <c r="D14" s="12"/>
      <c r="E14" s="13"/>
      <c r="F14" s="12"/>
      <c r="G14" s="14"/>
      <c r="H14" s="14"/>
      <c r="I14" s="14"/>
      <c r="J14" s="14"/>
      <c r="K14" s="14"/>
    </row>
    <row r="15" spans="1:11" ht="30.75" thickBot="1" x14ac:dyDescent="0.3">
      <c r="A15" s="22" t="s">
        <v>23</v>
      </c>
      <c r="B15" s="23">
        <v>44043</v>
      </c>
      <c r="C15" s="12"/>
      <c r="D15" s="12"/>
      <c r="E15" s="13"/>
      <c r="F15" s="12"/>
      <c r="G15" s="14"/>
      <c r="H15" s="14"/>
      <c r="I15" s="14"/>
      <c r="J15" s="14"/>
      <c r="K15" s="14"/>
    </row>
    <row r="19" spans="1:15" ht="15.75" thickBot="1" x14ac:dyDescent="0.3">
      <c r="A19" s="24" t="s">
        <v>24</v>
      </c>
      <c r="B19" s="2"/>
      <c r="C19" s="2"/>
      <c r="D19" s="2"/>
      <c r="E19" s="3"/>
      <c r="F19" s="2"/>
      <c r="G19" s="2"/>
      <c r="H19" s="2"/>
      <c r="I19" s="2"/>
      <c r="J19" s="2"/>
    </row>
    <row r="20" spans="1:15" ht="64.5" thickBot="1" x14ac:dyDescent="0.3">
      <c r="A20" s="25" t="s">
        <v>25</v>
      </c>
      <c r="B20" s="26" t="s">
        <v>26</v>
      </c>
      <c r="C20" s="26" t="s">
        <v>27</v>
      </c>
      <c r="D20" s="27" t="s">
        <v>28</v>
      </c>
      <c r="E20" s="28" t="s">
        <v>29</v>
      </c>
      <c r="F20" s="29" t="s">
        <v>30</v>
      </c>
      <c r="G20" s="26" t="s">
        <v>31</v>
      </c>
      <c r="H20" s="26" t="s">
        <v>32</v>
      </c>
      <c r="I20" s="26" t="s">
        <v>33</v>
      </c>
      <c r="J20" s="26" t="s">
        <v>34</v>
      </c>
      <c r="K20" s="30"/>
      <c r="L20" s="26" t="s">
        <v>35</v>
      </c>
      <c r="M20" s="26" t="s">
        <v>36</v>
      </c>
      <c r="N20" s="26" t="s">
        <v>37</v>
      </c>
      <c r="O20" s="31" t="s">
        <v>38</v>
      </c>
    </row>
    <row r="21" spans="1:15" s="43" customFormat="1" ht="60" customHeight="1" x14ac:dyDescent="0.25">
      <c r="A21" s="32">
        <v>80111600</v>
      </c>
      <c r="B21" s="33" t="str">
        <f>'[1]Plan Operativo POAI'!B7</f>
        <v xml:space="preserve">Apoyo a la gestión institucional para los programas de deporte del IMCRDZ </v>
      </c>
      <c r="C21" s="34">
        <f>'[1]Plan Operativo POAI'!G7</f>
        <v>44048</v>
      </c>
      <c r="D21" s="35">
        <f>'[1]Plan Operativo POAI'!H7</f>
        <v>44195</v>
      </c>
      <c r="E21" s="36" t="s">
        <v>39</v>
      </c>
      <c r="F21" s="37" t="str">
        <f>'[1]Plan Operativo POAI'!D7</f>
        <v>PRESTACION DE SERVICIOS</v>
      </c>
      <c r="G21" s="38" t="str">
        <f>'[1]Plan Operativo POAI'!E7</f>
        <v>CONTRATACION DIRECTA</v>
      </c>
      <c r="H21" s="38">
        <f>'[1]Plan Operativo POAI'!M7</f>
        <v>2413101</v>
      </c>
      <c r="I21" s="39" t="str">
        <f>'[1]Plan Operativo POAI'!O7</f>
        <v>250401-1111</v>
      </c>
      <c r="J21" s="40">
        <f>'[1]Plan Operativo POAI'!BR7</f>
        <v>8344628</v>
      </c>
      <c r="K21" s="41"/>
      <c r="L21" s="40">
        <f>'[1]Plan Operativo POAI'!BS7</f>
        <v>8344628</v>
      </c>
      <c r="M21" s="32" t="s">
        <v>40</v>
      </c>
      <c r="N21" s="32" t="s">
        <v>40</v>
      </c>
      <c r="O21" s="42" t="s">
        <v>41</v>
      </c>
    </row>
    <row r="22" spans="1:15" s="43" customFormat="1" ht="60" hidden="1" x14ac:dyDescent="0.25">
      <c r="A22" s="32">
        <v>80111600</v>
      </c>
      <c r="B22" s="33" t="str">
        <f>'[1]Plan Operativo POAI'!B8</f>
        <v>Apoyo  a la gestion para brindar acompañamiento y orientacion social en los diferentes programas y dependencias del IMCRDZ</v>
      </c>
      <c r="C22" s="34">
        <f>'[1]Plan Operativo POAI'!G8</f>
        <v>43866</v>
      </c>
      <c r="D22" s="35">
        <f>'[1]Plan Operativo POAI'!H8</f>
        <v>44047</v>
      </c>
      <c r="E22" s="36" t="s">
        <v>42</v>
      </c>
      <c r="F22" s="37" t="str">
        <f>'[1]Plan Operativo POAI'!D8</f>
        <v>PRESTACION DE SERVICIOS</v>
      </c>
      <c r="G22" s="38" t="str">
        <f>'[1]Plan Operativo POAI'!E8</f>
        <v>CONTRATACION DIRECTA</v>
      </c>
      <c r="H22" s="38">
        <f>'[1]Plan Operativo POAI'!M8</f>
        <v>0</v>
      </c>
      <c r="I22" s="39">
        <f>'[1]Plan Operativo POAI'!O8</f>
        <v>0</v>
      </c>
      <c r="J22" s="40"/>
      <c r="K22" s="41"/>
      <c r="L22" s="40"/>
      <c r="M22" s="32" t="s">
        <v>40</v>
      </c>
      <c r="N22" s="32" t="s">
        <v>40</v>
      </c>
      <c r="O22" s="42" t="s">
        <v>41</v>
      </c>
    </row>
    <row r="23" spans="1:15" s="43" customFormat="1" ht="60" x14ac:dyDescent="0.25">
      <c r="A23" s="32">
        <v>80111600</v>
      </c>
      <c r="B23" s="33" t="str">
        <f>'[1]Plan Operativo POAI'!B9</f>
        <v>Apoyo en la gestion para  la atencion al ciudadno y el mantenimiento  de los escenarios deportivos y culturales a cargo del IMCRDZ</v>
      </c>
      <c r="C23" s="34">
        <f>'[1]Plan Operativo POAI'!G9</f>
        <v>44043</v>
      </c>
      <c r="D23" s="35">
        <f>'[1]Plan Operativo POAI'!H9</f>
        <v>44195</v>
      </c>
      <c r="E23" s="44" t="s">
        <v>43</v>
      </c>
      <c r="F23" s="37" t="str">
        <f>'[1]Plan Operativo POAI'!D9</f>
        <v>PRESTACION DE SERVICIOS</v>
      </c>
      <c r="G23" s="38" t="str">
        <f>'[1]Plan Operativo POAI'!E9</f>
        <v>CONTRATACION DIRECTA</v>
      </c>
      <c r="H23" s="38">
        <f>'[1]Plan Operativo POAI'!M9</f>
        <v>2413102</v>
      </c>
      <c r="I23" s="39" t="str">
        <f>'[1]Plan Operativo POAI'!O9</f>
        <v>1111</v>
      </c>
      <c r="J23" s="40">
        <f>'[1]Plan Operativo POAI'!BR9</f>
        <v>73091720</v>
      </c>
      <c r="K23" s="41"/>
      <c r="L23" s="40">
        <f>'[1]Plan Operativo POAI'!BS9</f>
        <v>73091720</v>
      </c>
      <c r="M23" s="32" t="s">
        <v>40</v>
      </c>
      <c r="N23" s="32" t="s">
        <v>40</v>
      </c>
      <c r="O23" s="42" t="s">
        <v>41</v>
      </c>
    </row>
    <row r="24" spans="1:15" s="43" customFormat="1" ht="45" x14ac:dyDescent="0.25">
      <c r="A24" s="32">
        <v>80111600</v>
      </c>
      <c r="B24" s="33" t="str">
        <f>'[1]Plan Operativo POAI'!B10</f>
        <v>Apoyo a al gestion como coordinador del area de servicios generales y mantenimineto</v>
      </c>
      <c r="C24" s="34">
        <f>'[1]Plan Operativo POAI'!G10</f>
        <v>44043</v>
      </c>
      <c r="D24" s="35">
        <f>'[1]Plan Operativo POAI'!H10</f>
        <v>44195</v>
      </c>
      <c r="E24" s="36" t="s">
        <v>43</v>
      </c>
      <c r="F24" s="37" t="str">
        <f>'[1]Plan Operativo POAI'!D10</f>
        <v>PRESTACION DE SERVICIOS</v>
      </c>
      <c r="G24" s="38" t="str">
        <f>'[1]Plan Operativo POAI'!E10</f>
        <v>CONTRATACION DIRECTA</v>
      </c>
      <c r="H24" s="38" t="str">
        <f>'[1]Plan Operativo POAI'!M10</f>
        <v>22413102-</v>
      </c>
      <c r="I24" s="39" t="str">
        <f>'[1]Plan Operativo POAI'!O10</f>
        <v>1111</v>
      </c>
      <c r="J24" s="40">
        <f>'[1]Plan Operativo POAI'!BR10</f>
        <v>10112400</v>
      </c>
      <c r="K24" s="41"/>
      <c r="L24" s="40">
        <f>'[1]Plan Operativo POAI'!BS10</f>
        <v>10112400</v>
      </c>
      <c r="M24" s="32" t="s">
        <v>40</v>
      </c>
      <c r="N24" s="32" t="s">
        <v>40</v>
      </c>
      <c r="O24" s="42" t="s">
        <v>41</v>
      </c>
    </row>
    <row r="25" spans="1:15" s="43" customFormat="1" ht="60" x14ac:dyDescent="0.25">
      <c r="A25" s="32">
        <v>55121900</v>
      </c>
      <c r="B25" s="33" t="str">
        <f>'[1]Plan Operativo POAI'!B11</f>
        <v>Apoyo a al gestion para labores de adecuacion y aseo de los escenarios deportivos y culturales a cargo del IMCRDZ</v>
      </c>
      <c r="C25" s="34">
        <f>'[1]Plan Operativo POAI'!G11</f>
        <v>44043</v>
      </c>
      <c r="D25" s="35">
        <f>'[1]Plan Operativo POAI'!H11</f>
        <v>44195</v>
      </c>
      <c r="E25" s="44" t="s">
        <v>43</v>
      </c>
      <c r="F25" s="37" t="str">
        <f>'[1]Plan Operativo POAI'!D11</f>
        <v>PRESTACION DE SERVICIOS</v>
      </c>
      <c r="G25" s="38" t="str">
        <f>'[1]Plan Operativo POAI'!E11</f>
        <v>CONTRATACION DIRECTA</v>
      </c>
      <c r="H25" s="38">
        <f>'[1]Plan Operativo POAI'!M11</f>
        <v>2413102</v>
      </c>
      <c r="I25" s="39" t="str">
        <f>'[1]Plan Operativo POAI'!O11</f>
        <v>1111</v>
      </c>
      <c r="J25" s="40">
        <f>'[1]Plan Operativo POAI'!BR11</f>
        <v>20000000</v>
      </c>
      <c r="K25" s="41"/>
      <c r="L25" s="40">
        <f>'[1]Plan Operativo POAI'!BS11</f>
        <v>20000000</v>
      </c>
      <c r="M25" s="32" t="s">
        <v>40</v>
      </c>
      <c r="N25" s="32" t="s">
        <v>40</v>
      </c>
      <c r="O25" s="42" t="s">
        <v>41</v>
      </c>
    </row>
    <row r="26" spans="1:15" s="43" customFormat="1" ht="63.75" customHeight="1" x14ac:dyDescent="0.25">
      <c r="A26" s="32">
        <v>81111500</v>
      </c>
      <c r="B26" s="33" t="str">
        <f>'[1]Plan Operativo POAI'!B12</f>
        <v>Atencion a las personas en condicion de discapacidad</v>
      </c>
      <c r="C26" s="34">
        <f>'[1]Plan Operativo POAI'!G12</f>
        <v>43864</v>
      </c>
      <c r="D26" s="35">
        <f>'[1]Plan Operativo POAI'!H12</f>
        <v>44014</v>
      </c>
      <c r="E26" s="44" t="s">
        <v>44</v>
      </c>
      <c r="F26" s="37" t="str">
        <f>'[1]Plan Operativo POAI'!D12</f>
        <v>PRESTACION DE SERVICIOS</v>
      </c>
      <c r="G26" s="38" t="str">
        <f>'[1]Plan Operativo POAI'!E12</f>
        <v>CONTRATACION DIRECTA</v>
      </c>
      <c r="H26" s="38">
        <f>'[1]Plan Operativo POAI'!M12</f>
        <v>2320304</v>
      </c>
      <c r="I26" s="39" t="str">
        <f>'[1]Plan Operativo POAI'!O12</f>
        <v>250201</v>
      </c>
      <c r="J26" s="40">
        <f>'[1]Plan Operativo POAI'!BR12</f>
        <v>9630000</v>
      </c>
      <c r="K26" s="41"/>
      <c r="L26" s="40">
        <f>'[1]Plan Operativo POAI'!BS12</f>
        <v>9630000</v>
      </c>
      <c r="M26" s="32" t="s">
        <v>40</v>
      </c>
      <c r="N26" s="32" t="s">
        <v>40</v>
      </c>
      <c r="O26" s="42" t="s">
        <v>41</v>
      </c>
    </row>
    <row r="27" spans="1:15" s="43" customFormat="1" ht="49.5" customHeight="1" x14ac:dyDescent="0.25">
      <c r="A27" s="32">
        <v>44121600</v>
      </c>
      <c r="B27" s="33" t="str">
        <f>'[1]Plan Operativo POAI'!B13</f>
        <v>Atencion a las personas en condicion de discapacidad</v>
      </c>
      <c r="C27" s="34">
        <f>'[1]Plan Operativo POAI'!G13</f>
        <v>44053</v>
      </c>
      <c r="D27" s="35">
        <f>'[1]Plan Operativo POAI'!H13</f>
        <v>44174</v>
      </c>
      <c r="E27" s="45" t="s">
        <v>44</v>
      </c>
      <c r="F27" s="37" t="str">
        <f>'[1]Plan Operativo POAI'!D13</f>
        <v>PRESTACION DE SERVICIOS</v>
      </c>
      <c r="G27" s="38" t="str">
        <f>'[1]Plan Operativo POAI'!E13</f>
        <v>CONTRATACION DIRECTA</v>
      </c>
      <c r="H27" s="38">
        <f>'[1]Plan Operativo POAI'!M13</f>
        <v>2313104</v>
      </c>
      <c r="I27" s="39" t="str">
        <f>'[1]Plan Operativo POAI'!O13</f>
        <v>1111</v>
      </c>
      <c r="J27" s="40">
        <f>'[1]Plan Operativo POAI'!BR13</f>
        <v>7704000</v>
      </c>
      <c r="K27" s="41"/>
      <c r="L27" s="40">
        <f>'[1]Plan Operativo POAI'!BS13</f>
        <v>7704000</v>
      </c>
      <c r="M27" s="32" t="s">
        <v>40</v>
      </c>
      <c r="N27" s="32" t="s">
        <v>40</v>
      </c>
      <c r="O27" s="42" t="s">
        <v>41</v>
      </c>
    </row>
    <row r="28" spans="1:15" ht="45" x14ac:dyDescent="0.25">
      <c r="A28" s="32">
        <v>80111600</v>
      </c>
      <c r="B28" s="33" t="str">
        <f>'[1]Plan Operativo POAI'!B14</f>
        <v>Apoyo a la gestión para el desarrollo de programas recreativos y actividad fisica</v>
      </c>
      <c r="C28" s="34">
        <f>'[1]Plan Operativo POAI'!G14</f>
        <v>43864</v>
      </c>
      <c r="D28" s="35">
        <f>'[1]Plan Operativo POAI'!H14</f>
        <v>44014</v>
      </c>
      <c r="E28" s="45" t="s">
        <v>44</v>
      </c>
      <c r="F28" s="37" t="str">
        <f>'[1]Plan Operativo POAI'!D14</f>
        <v>PRESTACION DE SERVICIOS</v>
      </c>
      <c r="G28" s="38" t="str">
        <f>'[1]Plan Operativo POAI'!E14</f>
        <v>CONTRATACION DIRECTA</v>
      </c>
      <c r="H28" s="38">
        <f>'[1]Plan Operativo POAI'!M14</f>
        <v>2320304</v>
      </c>
      <c r="I28" s="39" t="str">
        <f>'[1]Plan Operativo POAI'!O14</f>
        <v>250201</v>
      </c>
      <c r="J28" s="40">
        <f>'[1]Plan Operativo POAI'!BR14</f>
        <v>10500000</v>
      </c>
      <c r="K28" s="41"/>
      <c r="L28" s="40">
        <f>'[1]Plan Operativo POAI'!BS14</f>
        <v>10500000</v>
      </c>
      <c r="M28" s="32" t="s">
        <v>40</v>
      </c>
      <c r="N28" s="32" t="s">
        <v>40</v>
      </c>
      <c r="O28" s="42" t="s">
        <v>41</v>
      </c>
    </row>
    <row r="29" spans="1:15" s="43" customFormat="1" ht="58.5" customHeight="1" x14ac:dyDescent="0.25">
      <c r="A29" s="32">
        <v>80111600</v>
      </c>
      <c r="B29" s="33" t="str">
        <f>'[1]Plan Operativo POAI'!B15</f>
        <v>Apoyo a la gestión para el desarrollo de programas recreativos y actividad fisica</v>
      </c>
      <c r="C29" s="34">
        <f>'[1]Plan Operativo POAI'!G15</f>
        <v>44043</v>
      </c>
      <c r="D29" s="35">
        <f>'[1]Plan Operativo POAI'!H15</f>
        <v>44195</v>
      </c>
      <c r="E29" s="44" t="s">
        <v>43</v>
      </c>
      <c r="F29" s="37" t="str">
        <f>'[1]Plan Operativo POAI'!D15</f>
        <v>PRESTACION DE SERVICIOS</v>
      </c>
      <c r="G29" s="38" t="str">
        <f>'[1]Plan Operativo POAI'!E15</f>
        <v>CONTRATACION DIRECTA</v>
      </c>
      <c r="H29" s="38">
        <f>'[1]Plan Operativo POAI'!M15</f>
        <v>2413102</v>
      </c>
      <c r="I29" s="39" t="str">
        <f>'[1]Plan Operativo POAI'!O15</f>
        <v>1111</v>
      </c>
      <c r="J29" s="40">
        <f>'[1]Plan Operativo POAI'!BR15</f>
        <v>10500000</v>
      </c>
      <c r="K29" s="46"/>
      <c r="L29" s="40">
        <f>'[1]Plan Operativo POAI'!BS15</f>
        <v>10500000</v>
      </c>
      <c r="M29" s="32" t="s">
        <v>40</v>
      </c>
      <c r="N29" s="32" t="s">
        <v>40</v>
      </c>
      <c r="O29" s="42" t="s">
        <v>41</v>
      </c>
    </row>
    <row r="30" spans="1:15" s="43" customFormat="1" ht="58.5" customHeight="1" x14ac:dyDescent="0.25">
      <c r="A30" s="32">
        <v>80111600</v>
      </c>
      <c r="B30" s="33" t="str">
        <f>'[1]Plan Operativo POAI'!B16</f>
        <v>Apoyo al desarrollo de eventos y actividades desarrolladas por el IMCRDZ</v>
      </c>
      <c r="C30" s="34">
        <f>'[1]Plan Operativo POAI'!G16</f>
        <v>43876</v>
      </c>
      <c r="D30" s="35">
        <f>'[1]Plan Operativo POAI'!H16</f>
        <v>44026</v>
      </c>
      <c r="E30" s="44" t="s">
        <v>43</v>
      </c>
      <c r="F30" s="37" t="str">
        <f>'[1]Plan Operativo POAI'!D16</f>
        <v>PRESTACION DE SERVICIOS</v>
      </c>
      <c r="G30" s="38" t="str">
        <f>'[1]Plan Operativo POAI'!E16</f>
        <v>CONTRATACION DIRECTA</v>
      </c>
      <c r="H30" s="38">
        <f>'[1]Plan Operativo POAI'!M16</f>
        <v>2320304</v>
      </c>
      <c r="I30" s="39" t="str">
        <f>'[1]Plan Operativo POAI'!O16</f>
        <v>250401</v>
      </c>
      <c r="J30" s="40">
        <f>'[1]Plan Operativo POAI'!BR16</f>
        <v>10500000</v>
      </c>
      <c r="K30" s="41"/>
      <c r="L30" s="40">
        <f>'[1]Plan Operativo POAI'!BS16</f>
        <v>10500000</v>
      </c>
      <c r="M30" s="32" t="s">
        <v>40</v>
      </c>
      <c r="N30" s="32" t="s">
        <v>40</v>
      </c>
      <c r="O30" s="42" t="s">
        <v>41</v>
      </c>
    </row>
    <row r="31" spans="1:15" s="43" customFormat="1" ht="45" x14ac:dyDescent="0.25">
      <c r="A31" s="32">
        <v>80111600</v>
      </c>
      <c r="B31" s="33" t="str">
        <f>'[1]Plan Operativo POAI'!B17</f>
        <v>Apoyo al desarrollo de eventos y actividades desarrolladas por el IMCRDZ</v>
      </c>
      <c r="C31" s="34">
        <f>'[1]Plan Operativo POAI'!G17</f>
        <v>44043</v>
      </c>
      <c r="D31" s="35">
        <f>'[1]Plan Operativo POAI'!H17</f>
        <v>44195</v>
      </c>
      <c r="E31" s="36" t="s">
        <v>43</v>
      </c>
      <c r="F31" s="37" t="str">
        <f>'[1]Plan Operativo POAI'!D17</f>
        <v>PRESTACION DE SERVICIOS</v>
      </c>
      <c r="G31" s="38" t="str">
        <f>'[1]Plan Operativo POAI'!E17</f>
        <v>CONTRATACION DIRECTA</v>
      </c>
      <c r="H31" s="38">
        <f>'[1]Plan Operativo POAI'!M17</f>
        <v>2413104</v>
      </c>
      <c r="I31" s="39" t="str">
        <f>'[1]Plan Operativo POAI'!O17</f>
        <v>1111</v>
      </c>
      <c r="J31" s="40">
        <f>'[1]Plan Operativo POAI'!BR17</f>
        <v>10500000</v>
      </c>
      <c r="K31" s="41"/>
      <c r="L31" s="40">
        <f>'[1]Plan Operativo POAI'!BS17</f>
        <v>10500000</v>
      </c>
      <c r="M31" s="32" t="s">
        <v>40</v>
      </c>
      <c r="N31" s="32" t="s">
        <v>40</v>
      </c>
      <c r="O31" s="42" t="s">
        <v>41</v>
      </c>
    </row>
    <row r="32" spans="1:15" s="43" customFormat="1" ht="60" customHeight="1" x14ac:dyDescent="0.25">
      <c r="A32" s="32">
        <v>80111600</v>
      </c>
      <c r="B32" s="33" t="str">
        <f>'[1]Plan Operativo POAI'!B18</f>
        <v>Apoyo al desarrollo de eventos y actividades desarrolladas por el IMCRDZ</v>
      </c>
      <c r="C32" s="34">
        <f>'[1]Plan Operativo POAI'!G18</f>
        <v>44043</v>
      </c>
      <c r="D32" s="35">
        <f>'[1]Plan Operativo POAI'!H18</f>
        <v>44134</v>
      </c>
      <c r="E32" s="45" t="s">
        <v>45</v>
      </c>
      <c r="F32" s="37" t="str">
        <f>'[1]Plan Operativo POAI'!D18</f>
        <v>PRESTACION DE SERVICIOS</v>
      </c>
      <c r="G32" s="38" t="str">
        <f>'[1]Plan Operativo POAI'!E18</f>
        <v>CONTRATACION DIRECTA</v>
      </c>
      <c r="H32" s="38">
        <f>'[1]Plan Operativo POAI'!M18</f>
        <v>2413104</v>
      </c>
      <c r="I32" s="39" t="str">
        <f>'[1]Plan Operativo POAI'!O18</f>
        <v>1111</v>
      </c>
      <c r="J32" s="40">
        <f>'[1]Plan Operativo POAI'!BR18</f>
        <v>5778000</v>
      </c>
      <c r="K32" s="41"/>
      <c r="L32" s="40">
        <f>'[1]Plan Operativo POAI'!BS18</f>
        <v>5778000</v>
      </c>
      <c r="M32" s="32" t="s">
        <v>40</v>
      </c>
      <c r="N32" s="32" t="s">
        <v>40</v>
      </c>
      <c r="O32" s="42" t="s">
        <v>41</v>
      </c>
    </row>
    <row r="33" spans="1:50" s="43" customFormat="1" ht="30" x14ac:dyDescent="0.25">
      <c r="A33" s="47">
        <v>86101700</v>
      </c>
      <c r="B33" s="33" t="str">
        <f>'[1]Plan Operativo POAI'!B19</f>
        <v>Refrigerios para los eventos del IMCRDZ</v>
      </c>
      <c r="C33" s="34">
        <f>'[1]Plan Operativo POAI'!G19</f>
        <v>44073</v>
      </c>
      <c r="D33" s="35">
        <f>'[1]Plan Operativo POAI'!H19</f>
        <v>44195</v>
      </c>
      <c r="E33" s="44" t="s">
        <v>44</v>
      </c>
      <c r="F33" s="37" t="str">
        <f>'[1]Plan Operativo POAI'!D19</f>
        <v>SUMINISTROS</v>
      </c>
      <c r="G33" s="38" t="str">
        <f>'[1]Plan Operativo POAI'!E19</f>
        <v>MINIMA CUANTIA</v>
      </c>
      <c r="H33" s="38">
        <f>'[1]Plan Operativo POAI'!M19</f>
        <v>2413101</v>
      </c>
      <c r="I33" s="39" t="str">
        <f>'[1]Plan Operativo POAI'!O19</f>
        <v>250401</v>
      </c>
      <c r="J33" s="40">
        <f>'[1]Plan Operativo POAI'!BR19</f>
        <v>4000000</v>
      </c>
      <c r="K33" s="41"/>
      <c r="L33" s="40">
        <f>'[1]Plan Operativo POAI'!BS19</f>
        <v>4000000</v>
      </c>
      <c r="M33" s="32" t="s">
        <v>40</v>
      </c>
      <c r="N33" s="32" t="s">
        <v>40</v>
      </c>
      <c r="O33" s="42" t="s">
        <v>41</v>
      </c>
    </row>
    <row r="34" spans="1:50" s="43" customFormat="1" ht="28.5" x14ac:dyDescent="0.25">
      <c r="A34" s="32">
        <f>A35</f>
        <v>80111600</v>
      </c>
      <c r="B34" s="33" t="str">
        <f>'[1]Plan Operativo POAI'!B20</f>
        <v>Apoyo al programa de Ciclovida</v>
      </c>
      <c r="C34" s="34">
        <f>'[1]Plan Operativo POAI'!G20</f>
        <v>43864</v>
      </c>
      <c r="D34" s="35">
        <f>'[1]Plan Operativo POAI'!H20</f>
        <v>44014</v>
      </c>
      <c r="E34" s="36" t="s">
        <v>43</v>
      </c>
      <c r="F34" s="37" t="str">
        <f>'[1]Plan Operativo POAI'!D20</f>
        <v>PRESTACION DE SERVICIOS</v>
      </c>
      <c r="G34" s="38" t="str">
        <f>'[1]Plan Operativo POAI'!E20</f>
        <v>CONTRATACION DIRECTA</v>
      </c>
      <c r="H34" s="38">
        <f>'[1]Plan Operativo POAI'!M20</f>
        <v>2320304</v>
      </c>
      <c r="I34" s="39" t="str">
        <f>'[1]Plan Operativo POAI'!O20</f>
        <v>250201</v>
      </c>
      <c r="J34" s="40">
        <f>'[1]Plan Operativo POAI'!BR20</f>
        <v>10500000</v>
      </c>
      <c r="K34" s="41"/>
      <c r="L34" s="40">
        <f>'[1]Plan Operativo POAI'!BS20</f>
        <v>10500000</v>
      </c>
      <c r="M34" s="32" t="s">
        <v>40</v>
      </c>
      <c r="N34" s="32" t="s">
        <v>40</v>
      </c>
      <c r="O34" s="42" t="s">
        <v>41</v>
      </c>
    </row>
    <row r="35" spans="1:50" ht="28.5" x14ac:dyDescent="0.25">
      <c r="A35" s="32">
        <v>80111600</v>
      </c>
      <c r="B35" s="33" t="str">
        <f>'[1]Plan Operativo POAI'!B21</f>
        <v>Apoyo al programa de Ciclovida</v>
      </c>
      <c r="C35" s="34">
        <f>'[1]Plan Operativo POAI'!G21</f>
        <v>44043</v>
      </c>
      <c r="D35" s="35">
        <f>'[1]Plan Operativo POAI'!H21</f>
        <v>44195</v>
      </c>
      <c r="E35" s="48" t="s">
        <v>43</v>
      </c>
      <c r="F35" s="37" t="str">
        <f>'[1]Plan Operativo POAI'!D21</f>
        <v>PRESTACION DE SERVICIOS</v>
      </c>
      <c r="G35" s="38" t="str">
        <f>'[1]Plan Operativo POAI'!E21</f>
        <v>CONTRATACION DIRECTA</v>
      </c>
      <c r="H35" s="38">
        <f>'[1]Plan Operativo POAI'!M21</f>
        <v>2413104</v>
      </c>
      <c r="I35" s="39" t="str">
        <f>'[1]Plan Operativo POAI'!O21</f>
        <v>1111</v>
      </c>
      <c r="J35" s="40">
        <f>'[1]Plan Operativo POAI'!BR21</f>
        <v>10500000</v>
      </c>
      <c r="L35" s="40">
        <f>'[1]Plan Operativo POAI'!BS21</f>
        <v>10500000</v>
      </c>
      <c r="M35" s="32" t="s">
        <v>40</v>
      </c>
      <c r="N35" s="32" t="s">
        <v>40</v>
      </c>
      <c r="O35" s="42" t="s">
        <v>41</v>
      </c>
    </row>
    <row r="36" spans="1:50" ht="45" x14ac:dyDescent="0.25">
      <c r="A36" s="48">
        <f>A35</f>
        <v>80111600</v>
      </c>
      <c r="B36" s="33" t="str">
        <f>'[1]Plan Operativo POAI'!B22</f>
        <v>Apoyo a la gestión para el desarrollo de programas recreativos y actividad fisica</v>
      </c>
      <c r="C36" s="34">
        <f>'[1]Plan Operativo POAI'!G22</f>
        <v>43864</v>
      </c>
      <c r="D36" s="35">
        <f>'[1]Plan Operativo POAI'!H22</f>
        <v>44014</v>
      </c>
      <c r="E36" s="48" t="s">
        <v>43</v>
      </c>
      <c r="F36" s="37" t="str">
        <f>'[1]Plan Operativo POAI'!D22</f>
        <v>PRESTACION DE SERVICIOS</v>
      </c>
      <c r="G36" s="38" t="str">
        <f>'[1]Plan Operativo POAI'!E22</f>
        <v>CONTRATACION DIRECTA</v>
      </c>
      <c r="H36" s="38">
        <f>'[1]Plan Operativo POAI'!M22</f>
        <v>2320304</v>
      </c>
      <c r="I36" s="39" t="str">
        <f>'[1]Plan Operativo POAI'!O22</f>
        <v>250201</v>
      </c>
      <c r="J36" s="40">
        <f>'[1]Plan Operativo POAI'!BR22</f>
        <v>28890000</v>
      </c>
      <c r="L36" s="40">
        <f>'[1]Plan Operativo POAI'!BS22</f>
        <v>28890000</v>
      </c>
      <c r="M36" s="32" t="s">
        <v>40</v>
      </c>
      <c r="N36" s="32" t="s">
        <v>40</v>
      </c>
      <c r="O36" s="42" t="s">
        <v>41</v>
      </c>
    </row>
    <row r="37" spans="1:50" ht="45" x14ac:dyDescent="0.25">
      <c r="A37" s="48">
        <f>A36</f>
        <v>80111600</v>
      </c>
      <c r="B37" s="33" t="str">
        <f>'[1]Plan Operativo POAI'!B23</f>
        <v>Apoyo a la gestión para el desarrollo de programas recreativos y actividad fisica</v>
      </c>
      <c r="C37" s="34">
        <f>'[1]Plan Operativo POAI'!G23</f>
        <v>44043</v>
      </c>
      <c r="D37" s="35">
        <f>'[1]Plan Operativo POAI'!H23</f>
        <v>44195</v>
      </c>
      <c r="E37" s="48" t="s">
        <v>43</v>
      </c>
      <c r="F37" s="37" t="str">
        <f>'[1]Plan Operativo POAI'!D23</f>
        <v>PRESTACION DE SERVICIOS</v>
      </c>
      <c r="G37" s="38" t="str">
        <f>'[1]Plan Operativo POAI'!E23</f>
        <v>CONTRATACION DIRECTA</v>
      </c>
      <c r="H37" s="38">
        <f>'[1]Plan Operativo POAI'!M23</f>
        <v>2413104</v>
      </c>
      <c r="I37" s="39" t="str">
        <f>'[1]Plan Operativo POAI'!O23</f>
        <v>1111</v>
      </c>
      <c r="J37" s="40">
        <f>'[1]Plan Operativo POAI'!BR23</f>
        <v>28890000</v>
      </c>
      <c r="L37" s="40">
        <f>'[1]Plan Operativo POAI'!BS23</f>
        <v>28890000</v>
      </c>
      <c r="M37" s="32" t="s">
        <v>40</v>
      </c>
      <c r="N37" s="32" t="s">
        <v>40</v>
      </c>
      <c r="O37" s="42" t="s">
        <v>41</v>
      </c>
    </row>
    <row r="38" spans="1:50" hidden="1" x14ac:dyDescent="0.25">
      <c r="A38" s="48"/>
      <c r="B38" s="33">
        <f>'[1]Plan Operativo POAI'!B24</f>
        <v>0</v>
      </c>
      <c r="C38" s="34">
        <f>'[1]Plan Operativo POAI'!G24</f>
        <v>0</v>
      </c>
      <c r="D38" s="35">
        <f>'[1]Plan Operativo POAI'!H24</f>
        <v>0</v>
      </c>
      <c r="E38" s="48"/>
      <c r="F38" s="37">
        <f>'[1]Plan Operativo POAI'!D24</f>
        <v>0</v>
      </c>
      <c r="G38" s="38">
        <f>'[1]Plan Operativo POAI'!E24</f>
        <v>0</v>
      </c>
      <c r="H38" s="38">
        <f>'[1]Plan Operativo POAI'!M24</f>
        <v>0</v>
      </c>
      <c r="I38" s="39">
        <f>'[1]Plan Operativo POAI'!O24</f>
        <v>0</v>
      </c>
      <c r="J38" s="40"/>
      <c r="L38" s="40"/>
      <c r="M38" s="32" t="s">
        <v>40</v>
      </c>
      <c r="N38" s="32" t="s">
        <v>40</v>
      </c>
      <c r="O38" s="42" t="s">
        <v>41</v>
      </c>
    </row>
    <row r="39" spans="1:50" ht="30" x14ac:dyDescent="0.25">
      <c r="A39" s="48">
        <f>A37</f>
        <v>80111600</v>
      </c>
      <c r="B39" s="33" t="str">
        <f>'[1]Plan Operativo POAI'!B25</f>
        <v xml:space="preserve">Apoyo a la gestión institucional para los programas de deporte del IMCRDZ </v>
      </c>
      <c r="C39" s="34">
        <f>'[1]Plan Operativo POAI'!G25</f>
        <v>43857</v>
      </c>
      <c r="D39" s="35">
        <f>'[1]Plan Operativo POAI'!H25</f>
        <v>44038</v>
      </c>
      <c r="E39" s="48" t="s">
        <v>46</v>
      </c>
      <c r="F39" s="37" t="str">
        <f>'[1]Plan Operativo POAI'!D25</f>
        <v>PRESTACION DE SERVICIOS</v>
      </c>
      <c r="G39" s="38" t="str">
        <f>'[1]Plan Operativo POAI'!E25</f>
        <v>CONTRATACION DIRECTA</v>
      </c>
      <c r="H39" s="38">
        <f>'[1]Plan Operativo POAI'!M25</f>
        <v>2320301</v>
      </c>
      <c r="I39" s="39" t="str">
        <f>'[1]Plan Operativo POAI'!O25</f>
        <v>250401-1111</v>
      </c>
      <c r="J39" s="40">
        <f>'[1]Plan Operativo POAI'!BR25</f>
        <v>8400000</v>
      </c>
      <c r="L39" s="40">
        <f>'[1]Plan Operativo POAI'!BS25</f>
        <v>8400000</v>
      </c>
      <c r="M39" s="32" t="s">
        <v>40</v>
      </c>
      <c r="N39" s="32" t="s">
        <v>40</v>
      </c>
      <c r="O39" s="42" t="s">
        <v>41</v>
      </c>
    </row>
    <row r="40" spans="1:50" ht="30" x14ac:dyDescent="0.25">
      <c r="A40" s="48">
        <f>A39</f>
        <v>80111600</v>
      </c>
      <c r="B40" s="33" t="str">
        <f>'[1]Plan Operativo POAI'!B26</f>
        <v xml:space="preserve">Apoyo a la gestión institucional para los programas de deporte del IMCRDZ </v>
      </c>
      <c r="C40" s="34">
        <f>'[1]Plan Operativo POAI'!G26</f>
        <v>44048</v>
      </c>
      <c r="D40" s="35">
        <f>'[1]Plan Operativo POAI'!H26</f>
        <v>44180</v>
      </c>
      <c r="E40" s="48" t="s">
        <v>47</v>
      </c>
      <c r="F40" s="37" t="str">
        <f>'[1]Plan Operativo POAI'!D26</f>
        <v>PRESTACION DE SERVICIOS</v>
      </c>
      <c r="G40" s="38" t="str">
        <f>'[1]Plan Operativo POAI'!E26</f>
        <v>CONTRATACION DIRECTA</v>
      </c>
      <c r="H40" s="38">
        <f>'[1]Plan Operativo POAI'!M26</f>
        <v>2413101</v>
      </c>
      <c r="I40" s="39" t="str">
        <f>'[1]Plan Operativo POAI'!O26</f>
        <v>1111</v>
      </c>
      <c r="J40" s="40">
        <f>'[1]Plan Operativo POAI'!BR26</f>
        <v>6113000</v>
      </c>
      <c r="L40" s="40">
        <f>'[1]Plan Operativo POAI'!BS26</f>
        <v>6113000</v>
      </c>
      <c r="M40" s="32" t="s">
        <v>40</v>
      </c>
      <c r="N40" s="32" t="s">
        <v>40</v>
      </c>
      <c r="O40" s="42" t="s">
        <v>41</v>
      </c>
    </row>
    <row r="41" spans="1:50" ht="45" x14ac:dyDescent="0.25">
      <c r="A41" s="48">
        <f>A40</f>
        <v>80111600</v>
      </c>
      <c r="B41" s="33" t="str">
        <f>'[1]Plan Operativo POAI'!B27</f>
        <v>Apoyo a la gestión para el desarrollo de programas recreativos y actividad fisica</v>
      </c>
      <c r="C41" s="34">
        <f>'[1]Plan Operativo POAI'!G27</f>
        <v>43864</v>
      </c>
      <c r="D41" s="35">
        <f>'[1]Plan Operativo POAI'!H27</f>
        <v>44014</v>
      </c>
      <c r="E41" s="48" t="s">
        <v>48</v>
      </c>
      <c r="F41" s="37" t="str">
        <f>'[1]Plan Operativo POAI'!D27</f>
        <v>PRESTACION DE SERVICIOS</v>
      </c>
      <c r="G41" s="38" t="str">
        <f>'[1]Plan Operativo POAI'!E27</f>
        <v>CONTRATACION DIRECTA</v>
      </c>
      <c r="H41" s="38">
        <f>'[1]Plan Operativo POAI'!M27</f>
        <v>2320304</v>
      </c>
      <c r="I41" s="39" t="str">
        <f>'[1]Plan Operativo POAI'!O27</f>
        <v>250201</v>
      </c>
      <c r="J41" s="40">
        <f>'[1]Plan Operativo POAI'!BR27</f>
        <v>125190000</v>
      </c>
      <c r="L41" s="40">
        <f>'[1]Plan Operativo POAI'!BS27</f>
        <v>125190000</v>
      </c>
      <c r="M41" s="32" t="s">
        <v>40</v>
      </c>
      <c r="N41" s="32" t="s">
        <v>40</v>
      </c>
      <c r="O41" s="42" t="s">
        <v>41</v>
      </c>
    </row>
    <row r="42" spans="1:50" ht="45" x14ac:dyDescent="0.25">
      <c r="A42" s="48">
        <f>A41</f>
        <v>80111600</v>
      </c>
      <c r="B42" s="33" t="str">
        <f>'[1]Plan Operativo POAI'!B28</f>
        <v>Apoyo a la gestión para el desarrollo de programas recreativos y actividad fisica</v>
      </c>
      <c r="C42" s="34">
        <f>'[1]Plan Operativo POAI'!G28</f>
        <v>44043</v>
      </c>
      <c r="D42" s="35">
        <f>'[1]Plan Operativo POAI'!H28</f>
        <v>44195</v>
      </c>
      <c r="E42" s="48" t="s">
        <v>43</v>
      </c>
      <c r="F42" s="37" t="str">
        <f>'[1]Plan Operativo POAI'!D28</f>
        <v>PRESTACION DE SERVICIOS</v>
      </c>
      <c r="G42" s="38" t="str">
        <f>'[1]Plan Operativo POAI'!E28</f>
        <v>CONTRATACION DIRECTA</v>
      </c>
      <c r="H42" s="38">
        <f>'[1]Plan Operativo POAI'!M28</f>
        <v>2413104</v>
      </c>
      <c r="I42" s="39" t="str">
        <f>'[1]Plan Operativo POAI'!O28</f>
        <v>1111-250201</v>
      </c>
      <c r="J42" s="40">
        <f>'[1]Plan Operativo POAI'!BR28</f>
        <v>67410000</v>
      </c>
      <c r="L42" s="40">
        <f>'[1]Plan Operativo POAI'!BS28</f>
        <v>67410000</v>
      </c>
      <c r="M42" s="32" t="s">
        <v>40</v>
      </c>
      <c r="N42" s="32" t="s">
        <v>40</v>
      </c>
      <c r="O42" s="42" t="s">
        <v>41</v>
      </c>
    </row>
    <row r="43" spans="1:50" x14ac:dyDescent="0.25">
      <c r="J43" s="51">
        <f>SUM(J21:J42)</f>
        <v>466553748</v>
      </c>
      <c r="L43" s="51">
        <f>SUM(L21:L42)</f>
        <v>466553748</v>
      </c>
      <c r="AK43" s="43"/>
      <c r="AL43" s="43"/>
      <c r="AW43"/>
      <c r="AX43"/>
    </row>
    <row r="44" spans="1:50" ht="15.75" thickBot="1" x14ac:dyDescent="0.3">
      <c r="A44" s="52" t="s">
        <v>49</v>
      </c>
      <c r="C44" s="2"/>
      <c r="D44" s="2"/>
      <c r="E44" s="3"/>
      <c r="F44" s="2"/>
      <c r="G44" s="2"/>
      <c r="AK44" s="43"/>
      <c r="AL44" s="43"/>
      <c r="AW44"/>
      <c r="AX44"/>
    </row>
    <row r="45" spans="1:50" x14ac:dyDescent="0.25">
      <c r="A45" s="53" t="s">
        <v>26</v>
      </c>
      <c r="B45" s="54" t="s">
        <v>50</v>
      </c>
      <c r="C45" s="2"/>
      <c r="D45" s="2"/>
      <c r="E45" s="3"/>
      <c r="F45" s="2"/>
      <c r="G45" s="2"/>
      <c r="AK45" s="43"/>
      <c r="AL45" s="43"/>
      <c r="AW45"/>
      <c r="AX45"/>
    </row>
    <row r="46" spans="1:50" x14ac:dyDescent="0.25">
      <c r="A46" s="55"/>
      <c r="B46" s="56"/>
      <c r="C46" s="2"/>
      <c r="D46" s="2"/>
      <c r="E46" s="3"/>
      <c r="F46" s="2"/>
      <c r="G46" s="2"/>
      <c r="AK46" s="43"/>
      <c r="AL46" s="43"/>
      <c r="AW46"/>
      <c r="AX46"/>
    </row>
    <row r="47" spans="1:50" x14ac:dyDescent="0.25">
      <c r="A47" s="55"/>
      <c r="B47" s="56"/>
      <c r="C47" s="2"/>
      <c r="D47" s="2"/>
      <c r="E47" s="3"/>
      <c r="F47" s="2"/>
      <c r="G47" s="2"/>
      <c r="AK47" s="43"/>
      <c r="AL47" s="43"/>
      <c r="AW47"/>
      <c r="AX47"/>
    </row>
    <row r="48" spans="1:50" x14ac:dyDescent="0.25">
      <c r="A48" s="55"/>
      <c r="B48" s="56"/>
      <c r="C48" s="2"/>
      <c r="D48" s="2"/>
      <c r="E48" s="3"/>
      <c r="F48" s="2"/>
      <c r="G48" s="2"/>
      <c r="AK48" s="43"/>
      <c r="AL48" s="43"/>
      <c r="AW48"/>
      <c r="AX48"/>
    </row>
    <row r="49" spans="1:50" x14ac:dyDescent="0.25">
      <c r="A49" s="55"/>
      <c r="B49" s="56"/>
      <c r="C49" s="2"/>
      <c r="D49" s="2"/>
      <c r="E49" s="3"/>
      <c r="F49" s="2"/>
      <c r="G49" s="2"/>
      <c r="H49" s="2"/>
      <c r="AK49" s="43"/>
      <c r="AL49" s="43"/>
      <c r="AW49"/>
      <c r="AX49"/>
    </row>
    <row r="50" spans="1:50" ht="15.75" thickBot="1" x14ac:dyDescent="0.3">
      <c r="A50" s="57"/>
      <c r="B50" s="58"/>
      <c r="C50" s="2"/>
      <c r="D50" s="2"/>
      <c r="E50" s="3"/>
      <c r="F50" s="2"/>
      <c r="G50" s="2"/>
      <c r="H50" s="2"/>
      <c r="AK50" s="43"/>
      <c r="AL50" s="43"/>
      <c r="AW50"/>
      <c r="AX50"/>
    </row>
    <row r="51" spans="1:50" x14ac:dyDescent="0.25">
      <c r="A51" s="1"/>
      <c r="B51" s="2"/>
      <c r="C51" s="2"/>
      <c r="D51" s="2"/>
      <c r="E51" s="3"/>
      <c r="F51" s="2"/>
      <c r="G51" s="2"/>
      <c r="H51" s="2"/>
      <c r="AK51" s="43"/>
      <c r="AL51" s="43"/>
      <c r="AW51"/>
      <c r="AX51"/>
    </row>
    <row r="52" spans="1:50" x14ac:dyDescent="0.25">
      <c r="A52" s="1"/>
      <c r="B52" s="2"/>
      <c r="C52" s="2"/>
      <c r="D52" s="2"/>
      <c r="E52" s="3"/>
      <c r="F52" s="2"/>
      <c r="G52" s="2"/>
      <c r="H52" s="2"/>
      <c r="AK52" s="43"/>
      <c r="AL52" s="43"/>
      <c r="AW52"/>
      <c r="AX52"/>
    </row>
    <row r="53" spans="1:50" x14ac:dyDescent="0.25">
      <c r="A53" s="1"/>
      <c r="B53" s="2"/>
      <c r="C53" s="2"/>
      <c r="D53" s="2"/>
      <c r="E53" s="3"/>
      <c r="F53" s="2"/>
      <c r="G53" s="2"/>
      <c r="H53" s="2"/>
      <c r="AK53" s="43"/>
      <c r="AL53" s="43"/>
      <c r="AW53"/>
      <c r="AX53"/>
    </row>
    <row r="54" spans="1:50" x14ac:dyDescent="0.25">
      <c r="A54" s="1"/>
      <c r="B54" s="2"/>
      <c r="C54" s="2"/>
      <c r="D54" s="2"/>
      <c r="E54" s="3"/>
      <c r="F54" s="2"/>
      <c r="G54" s="2"/>
      <c r="H54" s="2"/>
      <c r="AK54" s="43"/>
      <c r="AL54" s="43"/>
      <c r="AW54"/>
      <c r="AX54"/>
    </row>
    <row r="55" spans="1:50" x14ac:dyDescent="0.25">
      <c r="A55" s="1"/>
      <c r="B55" s="2"/>
      <c r="C55" s="2"/>
      <c r="D55" s="2"/>
      <c r="E55" s="3"/>
      <c r="F55" s="2"/>
      <c r="G55" s="2"/>
      <c r="H55" s="2"/>
      <c r="AK55" s="43"/>
      <c r="AL55" s="43"/>
      <c r="AW55"/>
      <c r="AX55"/>
    </row>
    <row r="56" spans="1:50" ht="15.75" thickBot="1" x14ac:dyDescent="0.3">
      <c r="A56" s="1"/>
      <c r="B56" s="59"/>
      <c r="C56" s="2"/>
      <c r="D56" s="2"/>
      <c r="E56" s="3"/>
      <c r="F56" s="59"/>
      <c r="G56" s="59"/>
      <c r="H56" s="59"/>
      <c r="AK56" s="43"/>
      <c r="AL56" s="43"/>
      <c r="AW56"/>
      <c r="AX56"/>
    </row>
    <row r="57" spans="1:50" x14ac:dyDescent="0.25">
      <c r="A57" s="1"/>
      <c r="B57" s="52" t="s">
        <v>51</v>
      </c>
      <c r="C57" s="2"/>
      <c r="D57" s="2"/>
      <c r="E57" s="60" t="s">
        <v>52</v>
      </c>
      <c r="F57" s="60"/>
      <c r="G57" s="60"/>
      <c r="H57" s="60"/>
      <c r="AK57" s="43"/>
      <c r="AL57" s="43"/>
      <c r="AW57"/>
      <c r="AX57"/>
    </row>
    <row r="58" spans="1:50" x14ac:dyDescent="0.25">
      <c r="A58" s="1"/>
      <c r="B58" s="2"/>
      <c r="C58" s="2"/>
      <c r="D58" s="2"/>
      <c r="E58" s="3"/>
      <c r="F58" s="2"/>
      <c r="G58" s="2"/>
      <c r="H58" s="2"/>
      <c r="AK58" s="43"/>
      <c r="AL58" s="43"/>
      <c r="AW58"/>
      <c r="AX58"/>
    </row>
    <row r="59" spans="1:50" x14ac:dyDescent="0.25">
      <c r="A59" s="1"/>
      <c r="B59" s="2"/>
      <c r="C59" s="2"/>
      <c r="D59" s="2"/>
      <c r="E59" s="3"/>
      <c r="F59" s="2"/>
      <c r="G59" s="2"/>
      <c r="H59" s="2"/>
      <c r="AK59" s="43"/>
      <c r="AL59" s="43"/>
      <c r="AW59"/>
      <c r="AX59"/>
    </row>
    <row r="60" spans="1:50" x14ac:dyDescent="0.25">
      <c r="A60" s="1"/>
      <c r="B60" s="2"/>
      <c r="C60" s="2"/>
      <c r="D60" s="2"/>
      <c r="E60" s="3"/>
      <c r="F60" s="2"/>
      <c r="G60" s="2"/>
      <c r="H60" s="2"/>
      <c r="AK60" s="43"/>
      <c r="AL60" s="43"/>
      <c r="AW60"/>
      <c r="AX60"/>
    </row>
    <row r="61" spans="1:50" x14ac:dyDescent="0.25">
      <c r="A61" s="1"/>
      <c r="B61" s="2"/>
      <c r="C61" s="2"/>
      <c r="D61" s="2"/>
      <c r="E61" s="3"/>
      <c r="F61" s="2"/>
      <c r="G61" s="2"/>
      <c r="H61" s="2"/>
      <c r="AK61" s="43"/>
      <c r="AL61" s="43"/>
      <c r="AW61"/>
      <c r="AX61"/>
    </row>
  </sheetData>
  <mergeCells count="4">
    <mergeCell ref="A4:B4"/>
    <mergeCell ref="G5:K9"/>
    <mergeCell ref="G11:K15"/>
    <mergeCell ref="E57:H57"/>
  </mergeCells>
  <hyperlinks>
    <hyperlink ref="B8" r:id="rId1" display="controlinternoimcrdz@gmail.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ACT FISICA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SUBGERENCIA IMCRDZ</dc:creator>
  <cp:lastModifiedBy>SUBGERENCIA IMCRDZ</cp:lastModifiedBy>
  <dcterms:created xsi:type="dcterms:W3CDTF">2020-08-25T14:33:26Z</dcterms:created>
  <dcterms:modified xsi:type="dcterms:W3CDTF">2020-08-25T14:33:41Z</dcterms:modified>
</cp:coreProperties>
</file>