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8460"/>
  </bookViews>
  <sheets>
    <sheet name="CELKOVO" sheetId="1" r:id="rId1"/>
    <sheet name="MUŽI A" sheetId="2" r:id="rId2"/>
    <sheet name="MUŽI B" sheetId="3" r:id="rId3"/>
    <sheet name="ŽENY" sheetId="4" r:id="rId4"/>
  </sheets>
  <definedNames>
    <definedName name="Tomi_Test_lista_zawodnikow" localSheetId="0">CELKOVO!$A$13:$E$205</definedName>
    <definedName name="Tomi_Test_lista_zawodnikow_1" localSheetId="0">CELKOVO!$C$13:$F$205</definedName>
  </definedNames>
  <calcPr calcId="125725"/>
</workbook>
</file>

<file path=xl/calcChain.xml><?xml version="1.0" encoding="utf-8"?>
<calcChain xmlns="http://schemas.openxmlformats.org/spreadsheetml/2006/main">
  <c r="I17" i="3"/>
  <c r="I37" i="2"/>
  <c r="I15" i="3"/>
  <c r="I16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14"/>
  <c r="I15" i="4"/>
  <c r="I16"/>
  <c r="I17"/>
  <c r="I18"/>
  <c r="I19"/>
  <c r="I20"/>
  <c r="I21"/>
  <c r="I22"/>
  <c r="I23"/>
  <c r="I24"/>
  <c r="I25"/>
  <c r="I26"/>
  <c r="I14"/>
  <c r="I14" i="1"/>
  <c r="I94" i="2"/>
  <c r="I93"/>
  <c r="I92"/>
  <c r="I91"/>
  <c r="I90"/>
  <c r="I89"/>
  <c r="I88"/>
  <c r="I87"/>
  <c r="I86"/>
  <c r="I85"/>
  <c r="I84"/>
  <c r="I17" i="1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6"/>
  <c r="I15"/>
</calcChain>
</file>

<file path=xl/connections.xml><?xml version="1.0" encoding="utf-8"?>
<connections xmlns="http://schemas.openxmlformats.org/spreadsheetml/2006/main">
  <connection id="1" name="Tomi_Test_lista_zawodnikow" type="6" refreshedVersion="3" background="1" saveData="1">
    <textPr codePage="852" sourceFile="C:\Gepard\Tomi_Test_lista_zawodnikow.csv" decimal="," thousands=" 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omi_Test_lista_zawodnikow1" type="6" refreshedVersion="3" background="1" saveData="1">
    <textPr codePage="852" sourceFile="C:\Gepard\Tomi_Test_lista_zawodnikow.csv" decimal="," thousands=" 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<sst xmlns="http://schemas.openxmlformats.org/spreadsheetml/2006/main" count="3311" uniqueCount="898">
  <si>
    <t>M</t>
  </si>
  <si>
    <t>M40</t>
  </si>
  <si>
    <t>Košice</t>
  </si>
  <si>
    <t>Wojciech Kozlowski</t>
  </si>
  <si>
    <t>Piotr Hyzy</t>
  </si>
  <si>
    <t>Vít Jahoda</t>
  </si>
  <si>
    <t>Peter Knížat</t>
  </si>
  <si>
    <t>Pavlina Travnickova</t>
  </si>
  <si>
    <t>Tomáš Vereb</t>
  </si>
  <si>
    <t>Rostislav Vačkář</t>
  </si>
  <si>
    <t>Juraj Jando</t>
  </si>
  <si>
    <t>František Brantál</t>
  </si>
  <si>
    <t>Tomáš Ohanka</t>
  </si>
  <si>
    <t>Karolina Piecuch</t>
  </si>
  <si>
    <t>Marcela Mikulecká</t>
  </si>
  <si>
    <t>Jozef Duchoň</t>
  </si>
  <si>
    <t>Peter Hanula</t>
  </si>
  <si>
    <t>Miroslav Petras</t>
  </si>
  <si>
    <t>Tomáš Klím</t>
  </si>
  <si>
    <t>Michal Jurčo</t>
  </si>
  <si>
    <t>Juraj Drotován</t>
  </si>
  <si>
    <t>Petra Ševčiková</t>
  </si>
  <si>
    <t>Jaroslav Kouřil</t>
  </si>
  <si>
    <t>Peter Hornik</t>
  </si>
  <si>
    <t>Róbert Dubravec</t>
  </si>
  <si>
    <t>Maximilian Kasper</t>
  </si>
  <si>
    <t>Pavol Piljan</t>
  </si>
  <si>
    <t>Jiří Bacho</t>
  </si>
  <si>
    <t>Martin Blaščák</t>
  </si>
  <si>
    <t>Juraj Teplica</t>
  </si>
  <si>
    <t>Peter Dujava</t>
  </si>
  <si>
    <t>Bartosz Lowczak</t>
  </si>
  <si>
    <t>Petra Eliasova</t>
  </si>
  <si>
    <t>Artur Kmiecik</t>
  </si>
  <si>
    <t>Vladimír Nosáľ</t>
  </si>
  <si>
    <t>Michal Durilla</t>
  </si>
  <si>
    <t>Miroslav Antoška</t>
  </si>
  <si>
    <t>Miroslav Siska</t>
  </si>
  <si>
    <t>Vanda Jenejova</t>
  </si>
  <si>
    <t>Patrik Milata</t>
  </si>
  <si>
    <t>Agata Palkowska</t>
  </si>
  <si>
    <t>Jan Kincl</t>
  </si>
  <si>
    <t>Peter Blažek</t>
  </si>
  <si>
    <t>Lukáš Košut</t>
  </si>
  <si>
    <t>Juraj Káčer</t>
  </si>
  <si>
    <t>Karel Rejchrt</t>
  </si>
  <si>
    <t>Przemyslaw Pasieka</t>
  </si>
  <si>
    <t>Tomáš Maceček</t>
  </si>
  <si>
    <t>Martin Bukovinský</t>
  </si>
  <si>
    <t>Martin Kušnier</t>
  </si>
  <si>
    <t>Dušan Kolesár</t>
  </si>
  <si>
    <t>Viktor Wendler</t>
  </si>
  <si>
    <t>Martin Drab</t>
  </si>
  <si>
    <t>Martin Kratochvíl</t>
  </si>
  <si>
    <t>Patryk Grabski</t>
  </si>
  <si>
    <t>Peter Števček</t>
  </si>
  <si>
    <t>Luděk Výduch</t>
  </si>
  <si>
    <t>Petr Hazdra</t>
  </si>
  <si>
    <t>Jan Šiška</t>
  </si>
  <si>
    <t>Jakub Uherek</t>
  </si>
  <si>
    <t>Pavel Brynda</t>
  </si>
  <si>
    <t>Vojtěch Siedlaczek</t>
  </si>
  <si>
    <t>Adam Chrumko</t>
  </si>
  <si>
    <t>Jan Tic</t>
  </si>
  <si>
    <t>Marián Bugoš</t>
  </si>
  <si>
    <t>Gabriela Hazdrová</t>
  </si>
  <si>
    <t>Ľuboš Gelcinský</t>
  </si>
  <si>
    <t>Marek Kačmarčík</t>
  </si>
  <si>
    <t>Sebastian Grodzki</t>
  </si>
  <si>
    <t>Patrycja Dettlaff</t>
  </si>
  <si>
    <t>Filip Pekarík</t>
  </si>
  <si>
    <t>Marcela Rambová</t>
  </si>
  <si>
    <t>Vladimir Buchal</t>
  </si>
  <si>
    <t>Vladimír Čvartinský</t>
  </si>
  <si>
    <t>Matej Orság</t>
  </si>
  <si>
    <t>Karel Svoboda</t>
  </si>
  <si>
    <t>Jozef Tomečko</t>
  </si>
  <si>
    <t>Róbert Spišiak</t>
  </si>
  <si>
    <t>Blanka Selucká</t>
  </si>
  <si>
    <t>Filip Kušnír</t>
  </si>
  <si>
    <t>Michal Marek</t>
  </si>
  <si>
    <t>Jan Bartas</t>
  </si>
  <si>
    <t>Kamil Szczerbakowicz</t>
  </si>
  <si>
    <t>Robert Gavenda</t>
  </si>
  <si>
    <t>Jozef Šoltés</t>
  </si>
  <si>
    <t>Matus Novak</t>
  </si>
  <si>
    <t>Miro Pindeš</t>
  </si>
  <si>
    <t>Adrian Grunert</t>
  </si>
  <si>
    <t>Igor Klobučník</t>
  </si>
  <si>
    <t>Jan Burak</t>
  </si>
  <si>
    <t>Michal Drgon</t>
  </si>
  <si>
    <t>Lukáš Sivák</t>
  </si>
  <si>
    <t>Miroslav Schmidt</t>
  </si>
  <si>
    <t>Marek Štofanák</t>
  </si>
  <si>
    <t>Jakub Marecek</t>
  </si>
  <si>
    <t>Filip Laža</t>
  </si>
  <si>
    <t>Mateusz Czernek</t>
  </si>
  <si>
    <t>Pavel Soukup</t>
  </si>
  <si>
    <t>Zdenek Štěpánek</t>
  </si>
  <si>
    <t>Miroslav Mraz</t>
  </si>
  <si>
    <t>Renáta Šmihálová</t>
  </si>
  <si>
    <t>Dušan Bloudek</t>
  </si>
  <si>
    <t>David Čechmánek</t>
  </si>
  <si>
    <t>Martin Pavlik</t>
  </si>
  <si>
    <t>Vlasta Moravek</t>
  </si>
  <si>
    <t>Jan Mrázek</t>
  </si>
  <si>
    <t>Pavel Rajnoha</t>
  </si>
  <si>
    <t>Martin Stříbrný</t>
  </si>
  <si>
    <t>Jan Brajer</t>
  </si>
  <si>
    <t>Marek Hodák</t>
  </si>
  <si>
    <t>Michal Sukenik</t>
  </si>
  <si>
    <t>Nikola Ivanov</t>
  </si>
  <si>
    <t>Katarzyna Zych</t>
  </si>
  <si>
    <t>Lenka Cupalová</t>
  </si>
  <si>
    <t>Erik Mistrik</t>
  </si>
  <si>
    <t>Martin Perháč</t>
  </si>
  <si>
    <t>Martin Guttmann</t>
  </si>
  <si>
    <t>Marek Hurajt</t>
  </si>
  <si>
    <t>František Heldák</t>
  </si>
  <si>
    <t>Michal Repta</t>
  </si>
  <si>
    <t>Tomáš Buc</t>
  </si>
  <si>
    <t>Aleš Palko</t>
  </si>
  <si>
    <t>Marián Šudý</t>
  </si>
  <si>
    <t>Blanka Valentova</t>
  </si>
  <si>
    <t>Pavel Tišl</t>
  </si>
  <si>
    <t>Martin Drotar</t>
  </si>
  <si>
    <t>Michal Holubek</t>
  </si>
  <si>
    <t>Miloslav Henych</t>
  </si>
  <si>
    <t>Marcin Piecuch</t>
  </si>
  <si>
    <t>Jan Putala</t>
  </si>
  <si>
    <t>Martin Klepáč</t>
  </si>
  <si>
    <t>František Šulek</t>
  </si>
  <si>
    <t>Dušan Tomčo</t>
  </si>
  <si>
    <t>Zdeněk Dvořák</t>
  </si>
  <si>
    <t>Leona Helešicová</t>
  </si>
  <si>
    <t>Pavel Pospíšil</t>
  </si>
  <si>
    <t>Jakub Kovács</t>
  </si>
  <si>
    <t>Michal Gunda</t>
  </si>
  <si>
    <t>Martin Bálint</t>
  </si>
  <si>
    <t>David Mortreux</t>
  </si>
  <si>
    <t>Bohumil Uhrin</t>
  </si>
  <si>
    <t>Marek Kaintz</t>
  </si>
  <si>
    <t>Matúš Kaintz</t>
  </si>
  <si>
    <t>Vlastimil Funak</t>
  </si>
  <si>
    <t>Peter Telek</t>
  </si>
  <si>
    <t>Krzysztof Wikarski</t>
  </si>
  <si>
    <t>Lenka Vacvalová</t>
  </si>
  <si>
    <t>Erika Stasakova Harkins</t>
  </si>
  <si>
    <t>Jan Zemanik</t>
  </si>
  <si>
    <t>Lukáš Kekrt</t>
  </si>
  <si>
    <t>Julius Psenica</t>
  </si>
  <si>
    <t>Ľubomír Bučko</t>
  </si>
  <si>
    <t>Silvia Petrjánošová</t>
  </si>
  <si>
    <t>Jana Gombalová</t>
  </si>
  <si>
    <t>Andrej Foltin</t>
  </si>
  <si>
    <t>Martin Jas</t>
  </si>
  <si>
    <t>René Dindoffer</t>
  </si>
  <si>
    <t>Jerome Hortelano</t>
  </si>
  <si>
    <t>Tibor Szabo</t>
  </si>
  <si>
    <t>Dana Szaboova</t>
  </si>
  <si>
    <t>Anton Hrabovsky</t>
  </si>
  <si>
    <t>Radovan Oravec</t>
  </si>
  <si>
    <t>Marian Davidik</t>
  </si>
  <si>
    <t>Gabor Berta</t>
  </si>
  <si>
    <t>Peter Gontkovič</t>
  </si>
  <si>
    <t>Marína Šlárková</t>
  </si>
  <si>
    <t>Mateusz Ogorzalek</t>
  </si>
  <si>
    <t>Michal Sikora</t>
  </si>
  <si>
    <t>Slavomír Slezák</t>
  </si>
  <si>
    <t>Zdenek Hornicek</t>
  </si>
  <si>
    <t>Martin Sebena</t>
  </si>
  <si>
    <t>Sergei Malin</t>
  </si>
  <si>
    <t>Radomír Viej</t>
  </si>
  <si>
    <t>Krzyzstof Radwan</t>
  </si>
  <si>
    <t>Mariusz Ciapa</t>
  </si>
  <si>
    <t>Jan Marcinek</t>
  </si>
  <si>
    <t>Emil Gažo</t>
  </si>
  <si>
    <t>Samuel Seman</t>
  </si>
  <si>
    <t>Pavel Šubert</t>
  </si>
  <si>
    <t>Michal Kamensky</t>
  </si>
  <si>
    <t>Alex Maximov</t>
  </si>
  <si>
    <t>Piotr Krygowski</t>
  </si>
  <si>
    <t>Kinga Kwiatkowska</t>
  </si>
  <si>
    <t>Matúš Jurečka</t>
  </si>
  <si>
    <t>Július Kaľavský</t>
  </si>
  <si>
    <t>Jiří Selucký</t>
  </si>
  <si>
    <t>Milan Beňo</t>
  </si>
  <si>
    <t>Mahuliena Krištanová</t>
  </si>
  <si>
    <t>Jozef Sciranko</t>
  </si>
  <si>
    <t>Roman Bak</t>
  </si>
  <si>
    <t>Adam Lisý</t>
  </si>
  <si>
    <t>Josef Mihalik</t>
  </si>
  <si>
    <t>Adam Gerbel</t>
  </si>
  <si>
    <t>Alena Slaná</t>
  </si>
  <si>
    <t>Marcel Hanecak</t>
  </si>
  <si>
    <t>Pavol Valach</t>
  </si>
  <si>
    <t>Pavol Geschnábel</t>
  </si>
  <si>
    <t>Petr Kincl</t>
  </si>
  <si>
    <t>Dorota Ambrožová</t>
  </si>
  <si>
    <t>Daniel Howard</t>
  </si>
  <si>
    <t>Tomáš Slavkovský</t>
  </si>
  <si>
    <t>Pavel Říčný</t>
  </si>
  <si>
    <t>Martin Minaroviech</t>
  </si>
  <si>
    <t>Oskar Greš Vala</t>
  </si>
  <si>
    <t>Marian Kunčev</t>
  </si>
  <si>
    <t>Vlado Hubač</t>
  </si>
  <si>
    <t>Adrián Kašniar</t>
  </si>
  <si>
    <t>Miroslav Žiak</t>
  </si>
  <si>
    <t>Bedřich Stančík</t>
  </si>
  <si>
    <t>Tomáš Repka</t>
  </si>
  <si>
    <t>Ž</t>
  </si>
  <si>
    <t>Sudety MTB Challenge</t>
  </si>
  <si>
    <t>Tarnow</t>
  </si>
  <si>
    <t>Benešovský běžecký klub</t>
  </si>
  <si>
    <t>bernosport.sk</t>
  </si>
  <si>
    <t>Ostrava</t>
  </si>
  <si>
    <t>Katastrofa Břeclav</t>
  </si>
  <si>
    <t>Hory v trenkach</t>
  </si>
  <si>
    <t>Zavažná Poruba</t>
  </si>
  <si>
    <t>SK Nerezin</t>
  </si>
  <si>
    <t xml:space="preserve">Lacho Team/Sklep </t>
  </si>
  <si>
    <t>Runsport team</t>
  </si>
  <si>
    <t>Slovany</t>
  </si>
  <si>
    <t>Team Drobci</t>
  </si>
  <si>
    <t>Kezmarok</t>
  </si>
  <si>
    <t>Pstruží</t>
  </si>
  <si>
    <t>ŠL TANAP</t>
  </si>
  <si>
    <t>Suunto</t>
  </si>
  <si>
    <t>X-Trail Orlová</t>
  </si>
  <si>
    <t>Neběžecký kroužek</t>
  </si>
  <si>
    <t>Bratislava</t>
  </si>
  <si>
    <t>ferčaky</t>
  </si>
  <si>
    <t>Seeg</t>
  </si>
  <si>
    <t>Banská Bystrica</t>
  </si>
  <si>
    <t>Opava</t>
  </si>
  <si>
    <t>CTK Čergov 25</t>
  </si>
  <si>
    <t>Extreme Obstacle Run</t>
  </si>
  <si>
    <t xml:space="preserve">Stay Insane </t>
  </si>
  <si>
    <t>Top Run Club</t>
  </si>
  <si>
    <t>Olszynka Olpiny</t>
  </si>
  <si>
    <t>Fatranskí vlci</t>
  </si>
  <si>
    <t>Ľubotice</t>
  </si>
  <si>
    <t>Poprad</t>
  </si>
  <si>
    <t>Chrabrany</t>
  </si>
  <si>
    <t>4emestrsil</t>
  </si>
  <si>
    <t>Running Obssesion Team</t>
  </si>
  <si>
    <t>Praha</t>
  </si>
  <si>
    <t>Horoklub Hrinova</t>
  </si>
  <si>
    <t>#royalfamily</t>
  </si>
  <si>
    <t>TJ Sokol Žilina</t>
  </si>
  <si>
    <t>TOP Run club</t>
  </si>
  <si>
    <t>Katowice</t>
  </si>
  <si>
    <t>Extreme Sportteam VT</t>
  </si>
  <si>
    <t>Malé Svatoňovice</t>
  </si>
  <si>
    <t>UWG Plzeň</t>
  </si>
  <si>
    <t>Bublung Nova Dubnica</t>
  </si>
  <si>
    <t xml:space="preserve">JSDH a TJ Sokol Vysoký </t>
  </si>
  <si>
    <t>Warszawa</t>
  </si>
  <si>
    <t>filice</t>
  </si>
  <si>
    <t>Tři Křížky</t>
  </si>
  <si>
    <t>Plzeň</t>
  </si>
  <si>
    <t>Baška</t>
  </si>
  <si>
    <t>NVPP Třinec</t>
  </si>
  <si>
    <t>Všeň</t>
  </si>
  <si>
    <t>KBBS Turčianske Teplice</t>
  </si>
  <si>
    <t>Ultra Boľavé Nohy</t>
  </si>
  <si>
    <t>Svit</t>
  </si>
  <si>
    <t>Kraków</t>
  </si>
  <si>
    <t>DREAM RUN</t>
  </si>
  <si>
    <t>ŠK CykloTour Sereď</t>
  </si>
  <si>
    <t>AC Gomango Högner</t>
  </si>
  <si>
    <t>MS AK Ziar nad Hronom</t>
  </si>
  <si>
    <t>Višňové</t>
  </si>
  <si>
    <t>All4Run Košice</t>
  </si>
  <si>
    <t>NW-Running Prešov</t>
  </si>
  <si>
    <t>Kyjov</t>
  </si>
  <si>
    <t>Spartan team patriot</t>
  </si>
  <si>
    <t>SK Babice</t>
  </si>
  <si>
    <t>Bledzew</t>
  </si>
  <si>
    <t>Hasiči Trenčín</t>
  </si>
  <si>
    <t>Rokycany</t>
  </si>
  <si>
    <t>Lazany</t>
  </si>
  <si>
    <t>Velčice</t>
  </si>
  <si>
    <t>Salamun</t>
  </si>
  <si>
    <t>Nové Zámky</t>
  </si>
  <si>
    <t>Alpen Sport Fingerer</t>
  </si>
  <si>
    <t>Kam</t>
  </si>
  <si>
    <t>buckle up</t>
  </si>
  <si>
    <t>Mkl Kremnica</t>
  </si>
  <si>
    <t>Prevyk</t>
  </si>
  <si>
    <t>Brno</t>
  </si>
  <si>
    <t>Prah</t>
  </si>
  <si>
    <t>Lazy</t>
  </si>
  <si>
    <t>Karpatskí vlci</t>
  </si>
  <si>
    <t>SanasportRunners BA</t>
  </si>
  <si>
    <t>GreenThumb</t>
  </si>
  <si>
    <t>bikeacademy.sk</t>
  </si>
  <si>
    <t>Behači z Považia</t>
  </si>
  <si>
    <t>Palkovice</t>
  </si>
  <si>
    <t>attack vrútky</t>
  </si>
  <si>
    <t>Kus sopotnice</t>
  </si>
  <si>
    <t>Inov-8</t>
  </si>
  <si>
    <t>Olomouc</t>
  </si>
  <si>
    <t>Mahopac NY USA</t>
  </si>
  <si>
    <t>Mšk Spišske Podhradie</t>
  </si>
  <si>
    <t>Taternici wspinaczki</t>
  </si>
  <si>
    <t>Bicykly.cz</t>
  </si>
  <si>
    <t>Tarnów</t>
  </si>
  <si>
    <t>Donovaly</t>
  </si>
  <si>
    <t>Mac Raca</t>
  </si>
  <si>
    <t>Huncovce</t>
  </si>
  <si>
    <t>Pretekarys</t>
  </si>
  <si>
    <t>SanasportRunners</t>
  </si>
  <si>
    <t>Czech Skyrunning Team</t>
  </si>
  <si>
    <t>Ostratice</t>
  </si>
  <si>
    <t xml:space="preserve">Beskydský ňouma </t>
  </si>
  <si>
    <t>Michalovce</t>
  </si>
  <si>
    <t>4emestrail</t>
  </si>
  <si>
    <t>K.E.</t>
  </si>
  <si>
    <t>Lacho Team</t>
  </si>
  <si>
    <t>ToniCzech Runners Club</t>
  </si>
  <si>
    <t>Salko Alpine Club</t>
  </si>
  <si>
    <t>Detvianska Huta</t>
  </si>
  <si>
    <t>Beroun</t>
  </si>
  <si>
    <t>Břeclav</t>
  </si>
  <si>
    <t>BBK</t>
  </si>
  <si>
    <t>Roznava</t>
  </si>
  <si>
    <t>BehamSrdcom.sk</t>
  </si>
  <si>
    <t>FR Kosice</t>
  </si>
  <si>
    <t>Slovnaft a.s.</t>
  </si>
  <si>
    <t>ValSport</t>
  </si>
  <si>
    <t>Kosice</t>
  </si>
  <si>
    <t>Budapest</t>
  </si>
  <si>
    <t>KSZO Ostrowiec</t>
  </si>
  <si>
    <t>Reebok Run Crew</t>
  </si>
  <si>
    <t>Rocky Mountain Runners</t>
  </si>
  <si>
    <t>Salomon</t>
  </si>
  <si>
    <t>Dejna Endurance</t>
  </si>
  <si>
    <t>Malenovice</t>
  </si>
  <si>
    <t>RunningPro</t>
  </si>
  <si>
    <t>KTŠ UMB BB</t>
  </si>
  <si>
    <t>AK Veterán Bratislava</t>
  </si>
  <si>
    <t>Považská Bystrica</t>
  </si>
  <si>
    <t>Hlava v oblakoch</t>
  </si>
  <si>
    <t>FRANCUSKY TIM</t>
  </si>
  <si>
    <t>InQool.cz</t>
  </si>
  <si>
    <t>Závažná Poruba</t>
  </si>
  <si>
    <t>CrossCountryClub Rača</t>
  </si>
  <si>
    <t>Lučenec</t>
  </si>
  <si>
    <t>Kobra Bratislava</t>
  </si>
  <si>
    <t>mountainhippy</t>
  </si>
  <si>
    <t>Optimista</t>
  </si>
  <si>
    <t>RedLineYlTeam</t>
  </si>
  <si>
    <t>Druzyna Gloda</t>
  </si>
  <si>
    <t>S.T.O.P.A</t>
  </si>
  <si>
    <t>Vyskov</t>
  </si>
  <si>
    <t>SableX.team</t>
  </si>
  <si>
    <t>Lubno</t>
  </si>
  <si>
    <t>Wichry Beskidu T.R.</t>
  </si>
  <si>
    <t>Polar Sport</t>
  </si>
  <si>
    <t>Šalamún</t>
  </si>
  <si>
    <t>Levoča</t>
  </si>
  <si>
    <t>Nebezecky krouzek</t>
  </si>
  <si>
    <t>BS Tatran Turany</t>
  </si>
  <si>
    <t>HO Tesla Brno</t>
  </si>
  <si>
    <t>Polar Sport/ Dynafit</t>
  </si>
  <si>
    <t>Alpin Sport Team</t>
  </si>
  <si>
    <t>All4Run</t>
  </si>
  <si>
    <t>KYJOV</t>
  </si>
  <si>
    <t>SLOVNAFT</t>
  </si>
  <si>
    <t>generali run team</t>
  </si>
  <si>
    <t>Bánovce nad Bebravou</t>
  </si>
  <si>
    <t>BZB / TT3</t>
  </si>
  <si>
    <t>Veľké Chlievany</t>
  </si>
  <si>
    <t>OZ Svetielko nádeje</t>
  </si>
  <si>
    <t>Podolinec</t>
  </si>
  <si>
    <t>Sibírske medvede</t>
  </si>
  <si>
    <t>BB</t>
  </si>
  <si>
    <t>AK Vydrník</t>
  </si>
  <si>
    <t>Púchov</t>
  </si>
  <si>
    <t>Ski Museum Dynafit</t>
  </si>
  <si>
    <t>Poludnica Run</t>
  </si>
  <si>
    <t>HK Salora</t>
  </si>
  <si>
    <t>HO Baník Karviná</t>
  </si>
  <si>
    <t>Mestské zastupiteľstvo</t>
  </si>
  <si>
    <t>.1968</t>
  </si>
  <si>
    <t>.1980</t>
  </si>
  <si>
    <t>.1983</t>
  </si>
  <si>
    <t>.1993</t>
  </si>
  <si>
    <t>.1974</t>
  </si>
  <si>
    <t>.1986</t>
  </si>
  <si>
    <t>.1981</t>
  </si>
  <si>
    <t>.1973</t>
  </si>
  <si>
    <t>.1985</t>
  </si>
  <si>
    <t>.1991</t>
  </si>
  <si>
    <t>.1982</t>
  </si>
  <si>
    <t>.1975</t>
  </si>
  <si>
    <t>.1989</t>
  </si>
  <si>
    <t>.1976</t>
  </si>
  <si>
    <t>.1987</t>
  </si>
  <si>
    <t>.1990</t>
  </si>
  <si>
    <t>.1979</t>
  </si>
  <si>
    <t>.1958</t>
  </si>
  <si>
    <t>.1988</t>
  </si>
  <si>
    <t>.1969</t>
  </si>
  <si>
    <t>.1992</t>
  </si>
  <si>
    <t>.1971</t>
  </si>
  <si>
    <t>.1994</t>
  </si>
  <si>
    <t>.1977</t>
  </si>
  <si>
    <t>.1978</t>
  </si>
  <si>
    <t>.1998</t>
  </si>
  <si>
    <t>.1963</t>
  </si>
  <si>
    <t>.1953</t>
  </si>
  <si>
    <t>.1970</t>
  </si>
  <si>
    <t>.1966</t>
  </si>
  <si>
    <t>.1972</t>
  </si>
  <si>
    <t>.1984</t>
  </si>
  <si>
    <t>.1965</t>
  </si>
  <si>
    <t>.1997</t>
  </si>
  <si>
    <t>.1996</t>
  </si>
  <si>
    <t>.1967</t>
  </si>
  <si>
    <t>.1962</t>
  </si>
  <si>
    <t>.2000</t>
  </si>
  <si>
    <t>.1961</t>
  </si>
  <si>
    <t>POL</t>
  </si>
  <si>
    <t>CZE</t>
  </si>
  <si>
    <t>SVK</t>
  </si>
  <si>
    <t>GER</t>
  </si>
  <si>
    <t>FRA</t>
  </si>
  <si>
    <t>HUN</t>
  </si>
  <si>
    <t>USA</t>
  </si>
  <si>
    <t>RUS</t>
  </si>
  <si>
    <t>05:40:30</t>
  </si>
  <si>
    <t>05:42:38</t>
  </si>
  <si>
    <t>05:56:12</t>
  </si>
  <si>
    <t>06:01:25</t>
  </si>
  <si>
    <t>06:02:25</t>
  </si>
  <si>
    <t>06:12:59</t>
  </si>
  <si>
    <t>06:16:54</t>
  </si>
  <si>
    <t>06:39:28</t>
  </si>
  <si>
    <t>06:43:53</t>
  </si>
  <si>
    <t>06:45:43</t>
  </si>
  <si>
    <t>06:51:09</t>
  </si>
  <si>
    <t>06:51:15</t>
  </si>
  <si>
    <t>07:00:35</t>
  </si>
  <si>
    <t>07:00:54</t>
  </si>
  <si>
    <t>07:00:55</t>
  </si>
  <si>
    <t>07:02:00</t>
  </si>
  <si>
    <t>07:03:11</t>
  </si>
  <si>
    <t>07:05:28</t>
  </si>
  <si>
    <t>07:07:33</t>
  </si>
  <si>
    <t>07:09:50</t>
  </si>
  <si>
    <t>07:11:07</t>
  </si>
  <si>
    <t>07:13:57</t>
  </si>
  <si>
    <t>07:15:11</t>
  </si>
  <si>
    <t>07:15:56</t>
  </si>
  <si>
    <t>07:19:46</t>
  </si>
  <si>
    <t>07:23:11</t>
  </si>
  <si>
    <t>07:25:11</t>
  </si>
  <si>
    <t>07:27:08</t>
  </si>
  <si>
    <t>07:27:25</t>
  </si>
  <si>
    <t>07:28:29</t>
  </si>
  <si>
    <t>07:32:43</t>
  </si>
  <si>
    <t>07:33:18</t>
  </si>
  <si>
    <t>07:33:59</t>
  </si>
  <si>
    <t>07:37:34</t>
  </si>
  <si>
    <t>07:38:46</t>
  </si>
  <si>
    <t>07:42:09</t>
  </si>
  <si>
    <t>07:42:13</t>
  </si>
  <si>
    <t>07:42:35</t>
  </si>
  <si>
    <t>07:43:23</t>
  </si>
  <si>
    <t>07:50:16</t>
  </si>
  <si>
    <t>07:50:23</t>
  </si>
  <si>
    <t>07:50:50</t>
  </si>
  <si>
    <t>07:52:47</t>
  </si>
  <si>
    <t>07:52:57</t>
  </si>
  <si>
    <t>07:56:51</t>
  </si>
  <si>
    <t>08:01:34</t>
  </si>
  <si>
    <t>08:02:26</t>
  </si>
  <si>
    <t>08:02:29</t>
  </si>
  <si>
    <t>08:03:09</t>
  </si>
  <si>
    <t>08:04:15</t>
  </si>
  <si>
    <t>08:04:16</t>
  </si>
  <si>
    <t>08:07:26</t>
  </si>
  <si>
    <t>08:08:03</t>
  </si>
  <si>
    <t>08:08:09</t>
  </si>
  <si>
    <t>08:09:01</t>
  </si>
  <si>
    <t>08:09:09</t>
  </si>
  <si>
    <t>08:09:21</t>
  </si>
  <si>
    <t>08:10:23</t>
  </si>
  <si>
    <t>08:13:41</t>
  </si>
  <si>
    <t>08:13:50</t>
  </si>
  <si>
    <t>08:14:36</t>
  </si>
  <si>
    <t>08:15:07</t>
  </si>
  <si>
    <t>08:20:25</t>
  </si>
  <si>
    <t>08:21:29</t>
  </si>
  <si>
    <t>08:21:57</t>
  </si>
  <si>
    <t>08:22:16</t>
  </si>
  <si>
    <t>08:26:55</t>
  </si>
  <si>
    <t>08:27:58</t>
  </si>
  <si>
    <t>08:30:51</t>
  </si>
  <si>
    <t>08:31:40</t>
  </si>
  <si>
    <t>08:33:18</t>
  </si>
  <si>
    <t>08:33:53</t>
  </si>
  <si>
    <t>08:34:07</t>
  </si>
  <si>
    <t>08:34:25</t>
  </si>
  <si>
    <t>08:35:15</t>
  </si>
  <si>
    <t>08:37:48</t>
  </si>
  <si>
    <t>08:39:32</t>
  </si>
  <si>
    <t>08:39:47</t>
  </si>
  <si>
    <t>08:41:29</t>
  </si>
  <si>
    <t>08:43:02</t>
  </si>
  <si>
    <t>08:45:07</t>
  </si>
  <si>
    <t>08:45:13</t>
  </si>
  <si>
    <t>08:47:18</t>
  </si>
  <si>
    <t>08:47:48</t>
  </si>
  <si>
    <t>08:49:55</t>
  </si>
  <si>
    <t>08:51:34</t>
  </si>
  <si>
    <t>08:51:47</t>
  </si>
  <si>
    <t>08:53:52</t>
  </si>
  <si>
    <t>08:54:01</t>
  </si>
  <si>
    <t>08:54:05</t>
  </si>
  <si>
    <t>08:55:07</t>
  </si>
  <si>
    <t>08:55:35</t>
  </si>
  <si>
    <t>08:58:14</t>
  </si>
  <si>
    <t>09:00:18</t>
  </si>
  <si>
    <t>09:01:31</t>
  </si>
  <si>
    <t>09:01:42</t>
  </si>
  <si>
    <t>09:01:44</t>
  </si>
  <si>
    <t>09:01:56</t>
  </si>
  <si>
    <t>09:03:12</t>
  </si>
  <si>
    <t>09:03:34</t>
  </si>
  <si>
    <t>09:05:25</t>
  </si>
  <si>
    <t>09:05:41</t>
  </si>
  <si>
    <t>09:06:26</t>
  </si>
  <si>
    <t>09:07:30</t>
  </si>
  <si>
    <t>09:08:47</t>
  </si>
  <si>
    <t>09:09:41</t>
  </si>
  <si>
    <t>09:10:52</t>
  </si>
  <si>
    <t>09:12:06</t>
  </si>
  <si>
    <t>09:19:56</t>
  </si>
  <si>
    <t>09:20:14</t>
  </si>
  <si>
    <t>09:21:19</t>
  </si>
  <si>
    <t>09:23:57</t>
  </si>
  <si>
    <t>09:24:49</t>
  </si>
  <si>
    <t>09:24:50</t>
  </si>
  <si>
    <t>09:31:46</t>
  </si>
  <si>
    <t>09:31:50</t>
  </si>
  <si>
    <t>09:34:31</t>
  </si>
  <si>
    <t>09:34:32</t>
  </si>
  <si>
    <t>09:34:47</t>
  </si>
  <si>
    <t>09:43:16</t>
  </si>
  <si>
    <t>09:48:23</t>
  </si>
  <si>
    <t>09:49:12</t>
  </si>
  <si>
    <t>09:49:30</t>
  </si>
  <si>
    <t>09:50:09</t>
  </si>
  <si>
    <t>09:51:05</t>
  </si>
  <si>
    <t>09:53:31</t>
  </si>
  <si>
    <t>09:54:57</t>
  </si>
  <si>
    <t>09:56:01</t>
  </si>
  <si>
    <t>10:03:09</t>
  </si>
  <si>
    <t>10:07:14</t>
  </si>
  <si>
    <t>10:08:36</t>
  </si>
  <si>
    <t>10:09:35</t>
  </si>
  <si>
    <t>10:13:05</t>
  </si>
  <si>
    <t>10:16:47</t>
  </si>
  <si>
    <t>10:24:43</t>
  </si>
  <si>
    <t>All4Run Margecany</t>
  </si>
  <si>
    <t>vitalcity.sk</t>
  </si>
  <si>
    <t>Buff Salomon</t>
  </si>
  <si>
    <t>Differ.</t>
  </si>
  <si>
    <t>Time</t>
  </si>
  <si>
    <t>Nation.</t>
  </si>
  <si>
    <t>Club</t>
  </si>
  <si>
    <t>Year of b.</t>
  </si>
  <si>
    <t>Categ.</t>
  </si>
  <si>
    <t>Overall</t>
  </si>
  <si>
    <t>Rozdiel</t>
  </si>
  <si>
    <t>Čas</t>
  </si>
  <si>
    <t>Národn.</t>
  </si>
  <si>
    <t xml:space="preserve">Klub                                   </t>
  </si>
  <si>
    <t>Rok nar.</t>
  </si>
  <si>
    <t>Št.č.</t>
  </si>
  <si>
    <t>Kateg.</t>
  </si>
  <si>
    <t>Celkovo</t>
  </si>
  <si>
    <t>vyhotovil: Matúš Vnenčák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</si>
  <si>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</si>
  <si>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</si>
  <si>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</si>
  <si>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</si>
  <si>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</si>
  <si>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</si>
  <si>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</si>
  <si>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</si>
  <si>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</si>
  <si>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</si>
  <si>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</si>
  <si>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</si>
  <si>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</si>
  <si>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</si>
  <si>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</si>
  <si>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</si>
  <si>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</si>
  <si>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</si>
  <si>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</si>
  <si>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</si>
  <si>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</si>
  <si>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</si>
  <si>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</si>
  <si>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</si>
  <si>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</si>
  <si>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</si>
  <si>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</si>
  <si>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</si>
  <si>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</si>
  <si>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</si>
  <si>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</si>
  <si>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</si>
  <si>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</si>
  <si>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</si>
  <si>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</si>
  <si>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</si>
  <si>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</si>
  <si>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</si>
  <si>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</si>
  <si>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</si>
  <si>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</si>
  <si>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</si>
  <si>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</si>
  <si>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</si>
  <si>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</si>
  <si>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</si>
  <si>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</si>
  <si>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</si>
  <si>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</si>
  <si>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</si>
  <si>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</si>
  <si>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</si>
  <si>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</si>
  <si>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</si>
  <si>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</si>
  <si>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</si>
  <si>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</si>
  <si>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</si>
  <si>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</si>
  <si>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</si>
  <si>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</si>
  <si>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</si>
  <si>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</si>
  <si>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</si>
  <si>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</si>
  <si>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</si>
  <si>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</si>
  <si>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</si>
  <si>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</si>
  <si>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</si>
  <si>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</si>
  <si>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</si>
  <si>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</si>
  <si>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</si>
  <si>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</si>
  <si>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</si>
  <si>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</si>
  <si>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</si>
  <si>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</si>
  <si>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</si>
  <si>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</si>
  <si>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</si>
  <si>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</si>
  <si>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</si>
  <si>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</si>
  <si>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</si>
  <si>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</si>
  <si>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</si>
  <si>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</si>
  <si>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</si>
  <si>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</si>
  <si>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</si>
  <si>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</si>
  <si>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</si>
  <si>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</si>
  <si>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</si>
  <si>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</si>
  <si>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</si>
  <si>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</si>
  <si>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</si>
  <si>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</si>
  <si>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</si>
  <si>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</si>
  <si>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</si>
  <si>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</si>
  <si>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</si>
  <si>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</si>
  <si>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</si>
  <si>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</si>
  <si>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</si>
  <si>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</si>
  <si>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</si>
  <si>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</si>
  <si>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</si>
  <si>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</si>
  <si>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</si>
  <si>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</si>
  <si>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</si>
  <si>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</si>
  <si>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</si>
  <si>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</si>
  <si>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</si>
  <si>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</si>
  <si>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</si>
  <si>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</si>
  <si>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</si>
  <si>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</si>
  <si>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</si>
  <si>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</si>
  <si>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</si>
  <si>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</si>
  <si>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</si>
  <si>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</si>
  <si>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</si>
  <si>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</si>
  <si>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</si>
  <si>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</si>
  <si>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</si>
  <si>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</si>
  <si>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</si>
  <si>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Meno a priezvisko</t>
  </si>
  <si>
    <t>Name and Surname</t>
  </si>
  <si>
    <t>BIB</t>
  </si>
  <si>
    <t>Svetielko nádeje - BB</t>
  </si>
  <si>
    <t>VÝSLEDKY - RESULTS</t>
  </si>
  <si>
    <t>5° TATRANSKÁ ŠELMA ULTRA 2018</t>
  </si>
  <si>
    <t xml:space="preserve">štart: Bývalá Važecká chata (1180mnm), jasno 18°C </t>
  </si>
  <si>
    <t>cieľ: Ždiar (900mnm), polojasno 24°C</t>
  </si>
  <si>
    <t>18.augusta 2018 - 50km/3000m+</t>
  </si>
  <si>
    <t>Hrebienok</t>
  </si>
  <si>
    <t>02:45:05__1</t>
  </si>
  <si>
    <t>02:48:06__2</t>
  </si>
  <si>
    <t>02:49:53__3</t>
  </si>
  <si>
    <t>03:02:01__4</t>
  </si>
  <si>
    <t>03:02:16__5</t>
  </si>
  <si>
    <t>03:07:01__6</t>
  </si>
  <si>
    <t>03:07:26__7</t>
  </si>
  <si>
    <t>03:07:52__8</t>
  </si>
  <si>
    <t>03:13:40__9</t>
  </si>
  <si>
    <t>03:18:25__10</t>
  </si>
  <si>
    <t>03:22:25__11</t>
  </si>
  <si>
    <t>03:22:26__12</t>
  </si>
  <si>
    <t>03:22:50__13</t>
  </si>
  <si>
    <t>03:23:41__14</t>
  </si>
  <si>
    <t>03:25:45__15</t>
  </si>
  <si>
    <t>03:26:16__16</t>
  </si>
  <si>
    <t>03:26:57__17</t>
  </si>
  <si>
    <t>03:28:52__18</t>
  </si>
  <si>
    <t>03:29:51__19</t>
  </si>
  <si>
    <t>03:31:10__20</t>
  </si>
  <si>
    <t>03:31:26__21</t>
  </si>
  <si>
    <t>03:33:15__22</t>
  </si>
  <si>
    <t>03:34:49__23</t>
  </si>
  <si>
    <t>03:34:50__24</t>
  </si>
  <si>
    <t>03:35:40__25</t>
  </si>
  <si>
    <t>03:35:45__26</t>
  </si>
  <si>
    <t>03:36:25__27</t>
  </si>
  <si>
    <t>03:37:59__28</t>
  </si>
  <si>
    <t>03:38:57__29</t>
  </si>
  <si>
    <t>03:39:18__30</t>
  </si>
  <si>
    <t>03:39:19__31</t>
  </si>
  <si>
    <t>03:40:58__32</t>
  </si>
  <si>
    <t>Gabriel Šlárko</t>
  </si>
  <si>
    <t>03:41:25__33</t>
  </si>
  <si>
    <t>03:42:15__34</t>
  </si>
  <si>
    <t>03:43:22__35</t>
  </si>
  <si>
    <t>03:44:49__36</t>
  </si>
  <si>
    <t>03:45:04__37</t>
  </si>
  <si>
    <t>03:47:07__38</t>
  </si>
  <si>
    <t>03:47:45__39</t>
  </si>
  <si>
    <t>03:49:02__40</t>
  </si>
  <si>
    <t>03:49:03__41</t>
  </si>
  <si>
    <t>03:49:03__42</t>
  </si>
  <si>
    <t>03:49:04__43</t>
  </si>
  <si>
    <t>03:49:05__44</t>
  </si>
  <si>
    <t>03:49:28__45</t>
  </si>
  <si>
    <t>03:49:32__46</t>
  </si>
  <si>
    <t>03:49:54__47</t>
  </si>
  <si>
    <t>03:52:15__48</t>
  </si>
  <si>
    <t>03:52:22__49</t>
  </si>
  <si>
    <t>03:54:15__50</t>
  </si>
  <si>
    <t>03:55:10__51</t>
  </si>
  <si>
    <t>03:55:19__52</t>
  </si>
  <si>
    <t>03:56:33__53</t>
  </si>
  <si>
    <t>03:56:34__54</t>
  </si>
  <si>
    <t>03:56:52__55</t>
  </si>
  <si>
    <t>03:57:49__56</t>
  </si>
  <si>
    <t>03:58:22__57</t>
  </si>
  <si>
    <t>03:58:23__58</t>
  </si>
  <si>
    <t>03:58:39__59</t>
  </si>
  <si>
    <t>03:58:32__60</t>
  </si>
  <si>
    <t>03:59:02__61</t>
  </si>
  <si>
    <t>03:59:25__62</t>
  </si>
  <si>
    <t>03:59:36__63</t>
  </si>
  <si>
    <t>03:59:39__64</t>
  </si>
  <si>
    <t>03:59:40__65</t>
  </si>
  <si>
    <t>04:00:32__66</t>
  </si>
  <si>
    <t>04:00:50__67</t>
  </si>
  <si>
    <t>04:01:04__68</t>
  </si>
  <si>
    <t>04:02:02__69</t>
  </si>
  <si>
    <t>04:02:15__70</t>
  </si>
  <si>
    <t>04:02:26__71</t>
  </si>
  <si>
    <t>04:03:50__72</t>
  </si>
  <si>
    <t>04:03:51__73</t>
  </si>
  <si>
    <t>04:04:27__74</t>
  </si>
  <si>
    <t>04:05:43__75</t>
  </si>
  <si>
    <t>04:07:25__76</t>
  </si>
  <si>
    <t>04:08:28__77</t>
  </si>
  <si>
    <t>04:09:20__78</t>
  </si>
  <si>
    <t>04:10:25__79</t>
  </si>
  <si>
    <t>04:10:30__80</t>
  </si>
  <si>
    <t>04:10:35__81</t>
  </si>
  <si>
    <t>04:10:40__82</t>
  </si>
  <si>
    <t>04:11:07__83</t>
  </si>
  <si>
    <t>04:11:10__84</t>
  </si>
  <si>
    <t>04:11:42__85</t>
  </si>
  <si>
    <t>04:11:42__86</t>
  </si>
  <si>
    <t>04:13:45__87</t>
  </si>
  <si>
    <t>04:13:50__88</t>
  </si>
  <si>
    <t>04:13:56__89</t>
  </si>
  <si>
    <t>04:13:57__90</t>
  </si>
  <si>
    <t>04:14:07__91</t>
  </si>
  <si>
    <t>04:14:10__92</t>
  </si>
  <si>
    <t>04:14:12__93</t>
  </si>
  <si>
    <t>04:14:15__94</t>
  </si>
  <si>
    <t>04:14:40__95</t>
  </si>
  <si>
    <t>04:16:20__96</t>
  </si>
  <si>
    <t>04:16:25__97</t>
  </si>
  <si>
    <t>04:16:40__98</t>
  </si>
  <si>
    <t>04:17:20__99</t>
  </si>
  <si>
    <t>04:17:30__100</t>
  </si>
  <si>
    <t>04:17:31__101</t>
  </si>
  <si>
    <t>04:17:45__102</t>
  </si>
  <si>
    <t>04:18:05__103</t>
  </si>
  <si>
    <t>04:18:07__104</t>
  </si>
  <si>
    <t>04:20:59__105</t>
  </si>
  <si>
    <t>04:21:05__106</t>
  </si>
  <si>
    <t>04:21:15__107</t>
  </si>
  <si>
    <t>04:21:30__108</t>
  </si>
  <si>
    <t>04:22:02__109</t>
  </si>
  <si>
    <t>04:22:25__110</t>
  </si>
  <si>
    <t>04:22:55__111</t>
  </si>
  <si>
    <t>04:23:18__112</t>
  </si>
  <si>
    <t>04:25:18__113</t>
  </si>
  <si>
    <t>04:25:20__114</t>
  </si>
  <si>
    <t>04:25:22__115</t>
  </si>
  <si>
    <t>04:25:46__116</t>
  </si>
  <si>
    <t>04:25:50__117</t>
  </si>
  <si>
    <t>04:26:10__118</t>
  </si>
  <si>
    <t>04:26:12__119</t>
  </si>
  <si>
    <t>04:26:43__120</t>
  </si>
  <si>
    <t>04:28:25__121</t>
  </si>
  <si>
    <t>04:28:30__122</t>
  </si>
  <si>
    <t>04:28:35__123</t>
  </si>
  <si>
    <t>04:29:20__124</t>
  </si>
  <si>
    <t>04:29:32__125</t>
  </si>
  <si>
    <t>04:29:52__126</t>
  </si>
  <si>
    <t>04:30:05__127</t>
  </si>
  <si>
    <t>04:30:10__128</t>
  </si>
  <si>
    <t>04:30:40__129</t>
  </si>
  <si>
    <t>04:30:45__130</t>
  </si>
  <si>
    <t>04:31:12__131</t>
  </si>
  <si>
    <t>04:31:17__132</t>
  </si>
  <si>
    <t>04:32:30__133</t>
  </si>
  <si>
    <t>04:32:35__134</t>
  </si>
  <si>
    <t>04:34:00__135</t>
  </si>
  <si>
    <t>04:34:05__136</t>
  </si>
  <si>
    <t>04:36:25__137</t>
  </si>
  <si>
    <t>04:36:35__138</t>
  </si>
  <si>
    <t>04:41:00__139</t>
  </si>
  <si>
    <t>04:41:02__140</t>
  </si>
  <si>
    <t>04:41:30__141</t>
  </si>
  <si>
    <t>04:41:45__142</t>
  </si>
  <si>
    <t>04:43:25__143</t>
  </si>
  <si>
    <t>04:43:47__144</t>
  </si>
  <si>
    <t>04:44:40__145</t>
  </si>
  <si>
    <t>04:45:02__146</t>
  </si>
  <si>
    <t>04:45:10__147</t>
  </si>
  <si>
    <t>04:45:30__148</t>
  </si>
  <si>
    <t>04:45:30__149</t>
  </si>
  <si>
    <t>04:45:56__150</t>
  </si>
  <si>
    <t>04:45:59__151</t>
  </si>
  <si>
    <t>STOPČAS 4:45h</t>
  </si>
  <si>
    <t>DNS (NEŠTARTOVAL)</t>
  </si>
  <si>
    <t>DNF / STOP ČAS Hrebienok: 4:45h / LIMIT Ždiar: 10:30h (NEDOKONČIL)</t>
  </si>
  <si>
    <t>*traťový rekord v kat. ŽENY</t>
  </si>
  <si>
    <t>*traťový rekord v kat. MUŽI B</t>
  </si>
  <si>
    <t>*traťový rekord v kat. MUŽI A</t>
  </si>
  <si>
    <t>Elite Team OCRA</t>
  </si>
  <si>
    <t>Beton Ski Team</t>
  </si>
  <si>
    <t xml:space="preserve">Elite Team OCRA </t>
  </si>
  <si>
    <t>nezistený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</si>
</sst>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hh:mm:ss"/>
    <numFmt numFmtId="166" formatCode="h:mm:ss;@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2" fillId="2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23" borderId="6" applyNumberFormat="0" applyFont="0" applyAlignment="0" applyProtection="0"/>
    <xf numFmtId="0" fontId="11" fillId="0" borderId="7" applyNumberFormat="0" applyFill="0" applyAlignment="0" applyProtection="0"/>
    <xf numFmtId="0" fontId="3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5" borderId="8" applyNumberFormat="0" applyAlignment="0" applyProtection="0"/>
    <xf numFmtId="0" fontId="15" fillId="26" borderId="8" applyNumberFormat="0" applyAlignment="0" applyProtection="0"/>
    <xf numFmtId="0" fontId="16" fillId="26" borderId="9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20" fillId="33" borderId="22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NumberFormat="1" applyFont="1"/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17" xfId="0" applyFont="1" applyBorder="1"/>
    <xf numFmtId="1" fontId="18" fillId="0" borderId="0" xfId="0" applyNumberFormat="1" applyFont="1" applyFill="1" applyBorder="1" applyAlignment="1">
      <alignment horizontal="center"/>
    </xf>
    <xf numFmtId="0" fontId="30" fillId="0" borderId="0" xfId="0" applyFont="1"/>
    <xf numFmtId="0" fontId="29" fillId="0" borderId="0" xfId="0" applyFont="1" applyAlignment="1">
      <alignment horizontal="center"/>
    </xf>
    <xf numFmtId="0" fontId="23" fillId="0" borderId="0" xfId="0" applyFont="1"/>
    <xf numFmtId="0" fontId="28" fillId="0" borderId="0" xfId="0" applyFont="1" applyAlignment="1">
      <alignment horizontal="center"/>
    </xf>
    <xf numFmtId="0" fontId="24" fillId="0" borderId="0" xfId="0" applyFont="1"/>
    <xf numFmtId="0" fontId="23" fillId="0" borderId="0" xfId="0" applyFont="1" applyFill="1"/>
    <xf numFmtId="1" fontId="20" fillId="36" borderId="13" xfId="0" applyNumberFormat="1" applyFont="1" applyFill="1" applyBorder="1" applyAlignment="1">
      <alignment horizontal="center"/>
    </xf>
    <xf numFmtId="0" fontId="20" fillId="36" borderId="39" xfId="0" applyFont="1" applyFill="1" applyBorder="1" applyAlignment="1">
      <alignment horizontal="center"/>
    </xf>
    <xf numFmtId="1" fontId="20" fillId="36" borderId="10" xfId="0" applyNumberFormat="1" applyFont="1" applyFill="1" applyBorder="1" applyAlignment="1">
      <alignment horizontal="center"/>
    </xf>
    <xf numFmtId="0" fontId="20" fillId="36" borderId="10" xfId="0" applyFont="1" applyFill="1" applyBorder="1"/>
    <xf numFmtId="14" fontId="20" fillId="36" borderId="10" xfId="0" applyNumberFormat="1" applyFont="1" applyFill="1" applyBorder="1" applyAlignment="1">
      <alignment horizontal="center"/>
    </xf>
    <xf numFmtId="14" fontId="20" fillId="36" borderId="44" xfId="0" applyNumberFormat="1" applyFont="1" applyFill="1" applyBorder="1" applyAlignment="1">
      <alignment horizontal="center"/>
    </xf>
    <xf numFmtId="164" fontId="20" fillId="36" borderId="13" xfId="0" applyNumberFormat="1" applyFont="1" applyFill="1" applyBorder="1" applyAlignment="1">
      <alignment horizontal="center"/>
    </xf>
    <xf numFmtId="164" fontId="25" fillId="36" borderId="48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44" xfId="0" applyFont="1" applyFill="1" applyBorder="1" applyAlignment="1">
      <alignment horizontal="center"/>
    </xf>
    <xf numFmtId="1" fontId="18" fillId="36" borderId="13" xfId="0" applyNumberFormat="1" applyFont="1" applyFill="1" applyBorder="1" applyAlignment="1">
      <alignment horizontal="center"/>
    </xf>
    <xf numFmtId="0" fontId="18" fillId="36" borderId="39" xfId="0" applyFont="1" applyFill="1" applyBorder="1" applyAlignment="1">
      <alignment horizontal="center"/>
    </xf>
    <xf numFmtId="1" fontId="18" fillId="36" borderId="10" xfId="0" applyNumberFormat="1" applyFont="1" applyFill="1" applyBorder="1" applyAlignment="1">
      <alignment horizontal="center"/>
    </xf>
    <xf numFmtId="0" fontId="18" fillId="36" borderId="10" xfId="0" applyFont="1" applyFill="1" applyBorder="1"/>
    <xf numFmtId="14" fontId="18" fillId="36" borderId="10" xfId="0" applyNumberFormat="1" applyFont="1" applyFill="1" applyBorder="1" applyAlignment="1">
      <alignment horizontal="center"/>
    </xf>
    <xf numFmtId="14" fontId="18" fillId="36" borderId="44" xfId="0" applyNumberFormat="1" applyFont="1" applyFill="1" applyBorder="1" applyAlignment="1">
      <alignment horizontal="center"/>
    </xf>
    <xf numFmtId="164" fontId="18" fillId="36" borderId="13" xfId="0" applyNumberFormat="1" applyFont="1" applyFill="1" applyBorder="1" applyAlignment="1">
      <alignment horizontal="center"/>
    </xf>
    <xf numFmtId="164" fontId="22" fillId="36" borderId="48" xfId="0" applyNumberFormat="1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36" borderId="4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8" fillId="0" borderId="0" xfId="0" applyFont="1" applyFill="1"/>
    <xf numFmtId="1" fontId="18" fillId="34" borderId="13" xfId="0" applyNumberFormat="1" applyFont="1" applyFill="1" applyBorder="1" applyAlignment="1">
      <alignment horizontal="center"/>
    </xf>
    <xf numFmtId="0" fontId="18" fillId="34" borderId="39" xfId="0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/>
    <xf numFmtId="14" fontId="18" fillId="34" borderId="10" xfId="0" applyNumberFormat="1" applyFont="1" applyFill="1" applyBorder="1" applyAlignment="1">
      <alignment horizontal="center"/>
    </xf>
    <xf numFmtId="14" fontId="18" fillId="34" borderId="44" xfId="0" applyNumberFormat="1" applyFont="1" applyFill="1" applyBorder="1" applyAlignment="1">
      <alignment horizontal="center"/>
    </xf>
    <xf numFmtId="164" fontId="18" fillId="34" borderId="13" xfId="0" applyNumberFormat="1" applyFont="1" applyFill="1" applyBorder="1" applyAlignment="1">
      <alignment horizontal="center"/>
    </xf>
    <xf numFmtId="164" fontId="22" fillId="34" borderId="48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44" xfId="0" applyFont="1" applyFill="1" applyBorder="1" applyAlignment="1">
      <alignment horizontal="center"/>
    </xf>
    <xf numFmtId="1" fontId="18" fillId="34" borderId="12" xfId="0" applyNumberFormat="1" applyFont="1" applyFill="1" applyBorder="1" applyAlignment="1">
      <alignment horizontal="center"/>
    </xf>
    <xf numFmtId="0" fontId="18" fillId="34" borderId="38" xfId="0" applyFont="1" applyFill="1" applyBorder="1" applyAlignment="1">
      <alignment horizontal="center"/>
    </xf>
    <xf numFmtId="1" fontId="18" fillId="34" borderId="32" xfId="0" applyNumberFormat="1" applyFont="1" applyFill="1" applyBorder="1" applyAlignment="1">
      <alignment horizontal="center"/>
    </xf>
    <xf numFmtId="0" fontId="18" fillId="34" borderId="32" xfId="0" applyFont="1" applyFill="1" applyBorder="1"/>
    <xf numFmtId="0" fontId="18" fillId="34" borderId="32" xfId="0" applyFont="1" applyFill="1" applyBorder="1" applyAlignment="1">
      <alignment horizontal="center"/>
    </xf>
    <xf numFmtId="0" fontId="18" fillId="34" borderId="43" xfId="0" applyFont="1" applyFill="1" applyBorder="1" applyAlignment="1">
      <alignment horizontal="center"/>
    </xf>
    <xf numFmtId="165" fontId="18" fillId="34" borderId="12" xfId="0" applyNumberFormat="1" applyFont="1" applyFill="1" applyBorder="1" applyAlignment="1">
      <alignment horizontal="center"/>
    </xf>
    <xf numFmtId="21" fontId="25" fillId="34" borderId="47" xfId="0" applyNumberFormat="1" applyFont="1" applyFill="1" applyBorder="1" applyAlignment="1">
      <alignment horizontal="center"/>
    </xf>
    <xf numFmtId="0" fontId="21" fillId="34" borderId="10" xfId="0" applyFont="1" applyFill="1" applyBorder="1"/>
    <xf numFmtId="14" fontId="21" fillId="34" borderId="10" xfId="0" applyNumberFormat="1" applyFont="1" applyFill="1" applyBorder="1" applyAlignment="1">
      <alignment horizontal="center"/>
    </xf>
    <xf numFmtId="14" fontId="21" fillId="34" borderId="10" xfId="0" applyNumberFormat="1" applyFont="1" applyFill="1" applyBorder="1"/>
    <xf numFmtId="0" fontId="20" fillId="34" borderId="10" xfId="42" applyFont="1" applyFill="1" applyBorder="1"/>
    <xf numFmtId="1" fontId="18" fillId="35" borderId="13" xfId="0" applyNumberFormat="1" applyFont="1" applyFill="1" applyBorder="1" applyAlignment="1">
      <alignment horizontal="center"/>
    </xf>
    <xf numFmtId="0" fontId="18" fillId="35" borderId="39" xfId="0" applyFont="1" applyFill="1" applyBorder="1" applyAlignment="1">
      <alignment horizontal="center"/>
    </xf>
    <xf numFmtId="1" fontId="18" fillId="35" borderId="10" xfId="0" applyNumberFormat="1" applyFont="1" applyFill="1" applyBorder="1" applyAlignment="1">
      <alignment horizontal="center"/>
    </xf>
    <xf numFmtId="0" fontId="18" fillId="35" borderId="10" xfId="0" applyFont="1" applyFill="1" applyBorder="1"/>
    <xf numFmtId="0" fontId="18" fillId="35" borderId="10" xfId="0" applyFont="1" applyFill="1" applyBorder="1" applyAlignment="1">
      <alignment horizontal="center"/>
    </xf>
    <xf numFmtId="14" fontId="18" fillId="35" borderId="44" xfId="0" applyNumberFormat="1" applyFont="1" applyFill="1" applyBorder="1" applyAlignment="1">
      <alignment horizontal="center"/>
    </xf>
    <xf numFmtId="164" fontId="18" fillId="35" borderId="13" xfId="0" applyNumberFormat="1" applyFont="1" applyFill="1" applyBorder="1" applyAlignment="1">
      <alignment horizontal="center"/>
    </xf>
    <xf numFmtId="164" fontId="22" fillId="35" borderId="48" xfId="0" applyNumberFormat="1" applyFont="1" applyFill="1" applyBorder="1" applyAlignment="1">
      <alignment horizontal="center"/>
    </xf>
    <xf numFmtId="14" fontId="18" fillId="35" borderId="10" xfId="0" applyNumberFormat="1" applyFont="1" applyFill="1" applyBorder="1" applyAlignment="1">
      <alignment horizontal="center"/>
    </xf>
    <xf numFmtId="0" fontId="18" fillId="35" borderId="4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NumberFormat="1" applyFont="1" applyBorder="1"/>
    <xf numFmtId="0" fontId="18" fillId="0" borderId="0" xfId="0" applyNumberFormat="1" applyFont="1" applyBorder="1"/>
    <xf numFmtId="0" fontId="23" fillId="0" borderId="0" xfId="0" applyNumberFormat="1" applyFont="1" applyBorder="1"/>
    <xf numFmtId="0" fontId="23" fillId="0" borderId="0" xfId="0" applyFont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vertical="center"/>
    </xf>
    <xf numFmtId="166" fontId="20" fillId="33" borderId="11" xfId="0" applyNumberFormat="1" applyFont="1" applyFill="1" applyBorder="1" applyAlignment="1">
      <alignment horizontal="center" vertical="center"/>
    </xf>
    <xf numFmtId="166" fontId="18" fillId="33" borderId="11" xfId="0" applyNumberFormat="1" applyFont="1" applyFill="1" applyBorder="1" applyAlignment="1">
      <alignment horizontal="center" vertical="center"/>
    </xf>
    <xf numFmtId="1" fontId="20" fillId="34" borderId="13" xfId="0" applyNumberFormat="1" applyFont="1" applyFill="1" applyBorder="1" applyAlignment="1">
      <alignment horizontal="center"/>
    </xf>
    <xf numFmtId="0" fontId="20" fillId="34" borderId="39" xfId="0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/>
    <xf numFmtId="14" fontId="20" fillId="34" borderId="10" xfId="0" applyNumberFormat="1" applyFont="1" applyFill="1" applyBorder="1" applyAlignment="1">
      <alignment horizontal="center"/>
    </xf>
    <xf numFmtId="0" fontId="20" fillId="34" borderId="44" xfId="0" applyFont="1" applyFill="1" applyBorder="1" applyAlignment="1">
      <alignment horizontal="center"/>
    </xf>
    <xf numFmtId="164" fontId="20" fillId="34" borderId="13" xfId="0" applyNumberFormat="1" applyFont="1" applyFill="1" applyBorder="1" applyAlignment="1">
      <alignment horizontal="center"/>
    </xf>
    <xf numFmtId="164" fontId="25" fillId="34" borderId="48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4" fontId="20" fillId="34" borderId="44" xfId="0" applyNumberFormat="1" applyFont="1" applyFill="1" applyBorder="1" applyAlignment="1">
      <alignment horizontal="center"/>
    </xf>
    <xf numFmtId="1" fontId="20" fillId="35" borderId="13" xfId="0" applyNumberFormat="1" applyFont="1" applyFill="1" applyBorder="1" applyAlignment="1">
      <alignment horizontal="center"/>
    </xf>
    <xf numFmtId="0" fontId="20" fillId="35" borderId="39" xfId="0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0" fontId="20" fillId="35" borderId="10" xfId="0" applyFont="1" applyFill="1" applyBorder="1"/>
    <xf numFmtId="0" fontId="20" fillId="35" borderId="10" xfId="0" applyFont="1" applyFill="1" applyBorder="1" applyAlignment="1">
      <alignment horizontal="center"/>
    </xf>
    <xf numFmtId="14" fontId="20" fillId="35" borderId="44" xfId="0" applyNumberFormat="1" applyFont="1" applyFill="1" applyBorder="1" applyAlignment="1">
      <alignment horizontal="center"/>
    </xf>
    <xf numFmtId="164" fontId="20" fillId="35" borderId="13" xfId="0" applyNumberFormat="1" applyFont="1" applyFill="1" applyBorder="1" applyAlignment="1">
      <alignment horizontal="center"/>
    </xf>
    <xf numFmtId="164" fontId="25" fillId="35" borderId="48" xfId="0" applyNumberFormat="1" applyFont="1" applyFill="1" applyBorder="1" applyAlignment="1">
      <alignment horizontal="center"/>
    </xf>
    <xf numFmtId="0" fontId="20" fillId="35" borderId="44" xfId="0" applyFont="1" applyFill="1" applyBorder="1" applyAlignment="1">
      <alignment horizontal="center"/>
    </xf>
    <xf numFmtId="14" fontId="20" fillId="35" borderId="10" xfId="0" applyNumberFormat="1" applyFont="1" applyFill="1" applyBorder="1" applyAlignment="1">
      <alignment horizontal="center"/>
    </xf>
    <xf numFmtId="0" fontId="25" fillId="35" borderId="13" xfId="0" applyNumberFormat="1" applyFont="1" applyFill="1" applyBorder="1" applyAlignment="1">
      <alignment horizontal="center"/>
    </xf>
    <xf numFmtId="0" fontId="20" fillId="35" borderId="44" xfId="0" applyFont="1" applyFill="1" applyBorder="1"/>
    <xf numFmtId="0" fontId="20" fillId="35" borderId="13" xfId="0" applyFont="1" applyFill="1" applyBorder="1" applyAlignment="1">
      <alignment horizontal="center"/>
    </xf>
    <xf numFmtId="0" fontId="20" fillId="35" borderId="44" xfId="42" applyFont="1" applyFill="1" applyBorder="1"/>
    <xf numFmtId="1" fontId="25" fillId="35" borderId="31" xfId="0" applyNumberFormat="1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1" fontId="20" fillId="35" borderId="32" xfId="0" applyNumberFormat="1" applyFont="1" applyFill="1" applyBorder="1" applyAlignment="1">
      <alignment horizontal="center"/>
    </xf>
    <xf numFmtId="0" fontId="20" fillId="35" borderId="32" xfId="0" applyFont="1" applyFill="1" applyBorder="1"/>
    <xf numFmtId="14" fontId="20" fillId="35" borderId="32" xfId="0" applyNumberFormat="1" applyFont="1" applyFill="1" applyBorder="1" applyAlignment="1">
      <alignment horizontal="center"/>
    </xf>
    <xf numFmtId="0" fontId="20" fillId="35" borderId="29" xfId="0" applyFont="1" applyFill="1" applyBorder="1" applyAlignment="1">
      <alignment horizontal="center"/>
    </xf>
    <xf numFmtId="1" fontId="25" fillId="35" borderId="33" xfId="0" applyNumberFormat="1" applyFont="1" applyFill="1" applyBorder="1" applyAlignment="1">
      <alignment horizontal="center"/>
    </xf>
    <xf numFmtId="0" fontId="20" fillId="35" borderId="34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left"/>
    </xf>
    <xf numFmtId="14" fontId="20" fillId="35" borderId="34" xfId="0" applyNumberFormat="1" applyFont="1" applyFill="1" applyBorder="1" applyAlignment="1">
      <alignment horizontal="center"/>
    </xf>
    <xf numFmtId="14" fontId="21" fillId="34" borderId="44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/>
    </xf>
    <xf numFmtId="165" fontId="18" fillId="34" borderId="13" xfId="0" applyNumberFormat="1" applyFont="1" applyFill="1" applyBorder="1" applyAlignment="1">
      <alignment horizontal="center"/>
    </xf>
    <xf numFmtId="0" fontId="25" fillId="34" borderId="13" xfId="0" applyNumberFormat="1" applyFont="1" applyFill="1" applyBorder="1" applyAlignment="1">
      <alignment horizontal="center"/>
    </xf>
    <xf numFmtId="0" fontId="18" fillId="34" borderId="44" xfId="0" applyFont="1" applyFill="1" applyBorder="1"/>
    <xf numFmtId="0" fontId="18" fillId="34" borderId="13" xfId="0" applyFont="1" applyFill="1" applyBorder="1" applyAlignment="1">
      <alignment horizontal="center"/>
    </xf>
    <xf numFmtId="0" fontId="21" fillId="34" borderId="44" xfId="0" applyFont="1" applyFill="1" applyBorder="1"/>
    <xf numFmtId="14" fontId="21" fillId="34" borderId="13" xfId="0" applyNumberFormat="1" applyFont="1" applyFill="1" applyBorder="1" applyAlignment="1">
      <alignment horizontal="center"/>
    </xf>
    <xf numFmtId="0" fontId="21" fillId="34" borderId="39" xfId="0" applyFont="1" applyFill="1" applyBorder="1" applyAlignment="1">
      <alignment horizontal="center"/>
    </xf>
    <xf numFmtId="0" fontId="20" fillId="34" borderId="44" xfId="42" applyFont="1" applyFill="1" applyBorder="1"/>
    <xf numFmtId="14" fontId="18" fillId="34" borderId="13" xfId="0" applyNumberFormat="1" applyFont="1" applyFill="1" applyBorder="1" applyAlignment="1">
      <alignment horizontal="center"/>
    </xf>
    <xf numFmtId="0" fontId="25" fillId="34" borderId="41" xfId="0" applyNumberFormat="1" applyFont="1" applyFill="1" applyBorder="1" applyAlignment="1">
      <alignment horizontal="center"/>
    </xf>
    <xf numFmtId="0" fontId="18" fillId="34" borderId="40" xfId="0" applyFont="1" applyFill="1" applyBorder="1" applyAlignment="1">
      <alignment horizontal="center"/>
    </xf>
    <xf numFmtId="1" fontId="18" fillId="34" borderId="36" xfId="0" applyNumberFormat="1" applyFont="1" applyFill="1" applyBorder="1" applyAlignment="1">
      <alignment horizontal="center"/>
    </xf>
    <xf numFmtId="0" fontId="18" fillId="34" borderId="36" xfId="0" applyFont="1" applyFill="1" applyBorder="1"/>
    <xf numFmtId="0" fontId="18" fillId="34" borderId="36" xfId="0" applyFont="1" applyFill="1" applyBorder="1" applyAlignment="1">
      <alignment horizontal="center"/>
    </xf>
    <xf numFmtId="0" fontId="18" fillId="34" borderId="46" xfId="0" applyFont="1" applyFill="1" applyBorder="1"/>
    <xf numFmtId="0" fontId="18" fillId="34" borderId="41" xfId="0" applyFont="1" applyFill="1" applyBorder="1" applyAlignment="1">
      <alignment horizontal="center"/>
    </xf>
    <xf numFmtId="1" fontId="25" fillId="34" borderId="33" xfId="0" applyNumberFormat="1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/>
    </xf>
    <xf numFmtId="14" fontId="21" fillId="34" borderId="34" xfId="0" applyNumberFormat="1" applyFont="1" applyFill="1" applyBorder="1" applyAlignment="1">
      <alignment horizontal="center"/>
    </xf>
    <xf numFmtId="14" fontId="18" fillId="34" borderId="34" xfId="0" applyNumberFormat="1" applyFont="1" applyFill="1" applyBorder="1" applyAlignment="1">
      <alignment horizontal="center"/>
    </xf>
    <xf numFmtId="1" fontId="25" fillId="36" borderId="33" xfId="0" applyNumberFormat="1" applyFont="1" applyFill="1" applyBorder="1" applyAlignment="1">
      <alignment horizontal="center"/>
    </xf>
    <xf numFmtId="0" fontId="20" fillId="36" borderId="34" xfId="0" applyFont="1" applyFill="1" applyBorder="1" applyAlignment="1">
      <alignment horizontal="center"/>
    </xf>
    <xf numFmtId="14" fontId="20" fillId="36" borderId="34" xfId="0" applyNumberFormat="1" applyFont="1" applyFill="1" applyBorder="1" applyAlignment="1">
      <alignment horizontal="center"/>
    </xf>
    <xf numFmtId="1" fontId="25" fillId="36" borderId="35" xfId="0" applyNumberFormat="1" applyFont="1" applyFill="1" applyBorder="1" applyAlignment="1">
      <alignment horizontal="center"/>
    </xf>
    <xf numFmtId="0" fontId="20" fillId="36" borderId="36" xfId="0" applyFont="1" applyFill="1" applyBorder="1" applyAlignment="1">
      <alignment horizontal="center"/>
    </xf>
    <xf numFmtId="1" fontId="20" fillId="36" borderId="36" xfId="0" applyNumberFormat="1" applyFont="1" applyFill="1" applyBorder="1" applyAlignment="1">
      <alignment horizontal="center"/>
    </xf>
    <xf numFmtId="0" fontId="20" fillId="36" borderId="36" xfId="0" applyFont="1" applyFill="1" applyBorder="1"/>
    <xf numFmtId="0" fontId="20" fillId="36" borderId="3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25" fillId="36" borderId="12" xfId="0" applyNumberFormat="1" applyFont="1" applyFill="1" applyBorder="1" applyAlignment="1">
      <alignment horizontal="center"/>
    </xf>
    <xf numFmtId="0" fontId="20" fillId="36" borderId="38" xfId="0" applyFont="1" applyFill="1" applyBorder="1" applyAlignment="1">
      <alignment horizontal="center"/>
    </xf>
    <xf numFmtId="1" fontId="20" fillId="36" borderId="32" xfId="0" applyNumberFormat="1" applyFont="1" applyFill="1" applyBorder="1" applyAlignment="1">
      <alignment horizontal="center"/>
    </xf>
    <xf numFmtId="0" fontId="20" fillId="36" borderId="32" xfId="0" applyFont="1" applyFill="1" applyBorder="1"/>
    <xf numFmtId="0" fontId="20" fillId="36" borderId="32" xfId="0" applyFont="1" applyFill="1" applyBorder="1" applyAlignment="1">
      <alignment horizontal="center"/>
    </xf>
    <xf numFmtId="0" fontId="20" fillId="36" borderId="43" xfId="0" applyFont="1" applyFill="1" applyBorder="1"/>
    <xf numFmtId="0" fontId="20" fillId="36" borderId="12" xfId="0" applyFont="1" applyFill="1" applyBorder="1" applyAlignment="1">
      <alignment horizontal="center"/>
    </xf>
    <xf numFmtId="0" fontId="25" fillId="36" borderId="13" xfId="0" applyNumberFormat="1" applyFont="1" applyFill="1" applyBorder="1" applyAlignment="1">
      <alignment horizontal="center"/>
    </xf>
    <xf numFmtId="0" fontId="20" fillId="36" borderId="44" xfId="0" applyFont="1" applyFill="1" applyBorder="1"/>
    <xf numFmtId="0" fontId="20" fillId="36" borderId="13" xfId="0" applyFont="1" applyFill="1" applyBorder="1" applyAlignment="1">
      <alignment horizontal="center"/>
    </xf>
    <xf numFmtId="1" fontId="20" fillId="36" borderId="41" xfId="0" applyNumberFormat="1" applyFont="1" applyFill="1" applyBorder="1" applyAlignment="1">
      <alignment horizontal="center"/>
    </xf>
    <xf numFmtId="0" fontId="20" fillId="36" borderId="40" xfId="0" applyFont="1" applyFill="1" applyBorder="1" applyAlignment="1">
      <alignment horizontal="center"/>
    </xf>
    <xf numFmtId="14" fontId="20" fillId="36" borderId="36" xfId="0" applyNumberFormat="1" applyFont="1" applyFill="1" applyBorder="1" applyAlignment="1">
      <alignment horizontal="center"/>
    </xf>
    <xf numFmtId="0" fontId="20" fillId="36" borderId="46" xfId="0" applyFont="1" applyFill="1" applyBorder="1" applyAlignment="1">
      <alignment horizontal="center"/>
    </xf>
    <xf numFmtId="164" fontId="20" fillId="36" borderId="41" xfId="0" applyNumberFormat="1" applyFont="1" applyFill="1" applyBorder="1" applyAlignment="1">
      <alignment horizontal="center"/>
    </xf>
    <xf numFmtId="164" fontId="25" fillId="36" borderId="49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1" fontId="18" fillId="0" borderId="0" xfId="0" applyNumberFormat="1" applyFont="1" applyFill="1" applyBorder="1" applyAlignment="1"/>
    <xf numFmtId="1" fontId="18" fillId="34" borderId="41" xfId="0" applyNumberFormat="1" applyFont="1" applyFill="1" applyBorder="1" applyAlignment="1">
      <alignment horizontal="center"/>
    </xf>
    <xf numFmtId="0" fontId="21" fillId="34" borderId="36" xfId="0" applyFont="1" applyFill="1" applyBorder="1"/>
    <xf numFmtId="14" fontId="21" fillId="34" borderId="46" xfId="0" applyNumberFormat="1" applyFont="1" applyFill="1" applyBorder="1" applyAlignment="1">
      <alignment horizontal="center"/>
    </xf>
    <xf numFmtId="164" fontId="18" fillId="34" borderId="41" xfId="0" applyNumberFormat="1" applyFont="1" applyFill="1" applyBorder="1" applyAlignment="1">
      <alignment horizontal="center"/>
    </xf>
    <xf numFmtId="164" fontId="22" fillId="34" borderId="49" xfId="0" applyNumberFormat="1" applyFont="1" applyFill="1" applyBorder="1" applyAlignment="1">
      <alignment horizontal="center"/>
    </xf>
    <xf numFmtId="0" fontId="25" fillId="34" borderId="12" xfId="0" applyNumberFormat="1" applyFont="1" applyFill="1" applyBorder="1" applyAlignment="1">
      <alignment horizontal="center"/>
    </xf>
    <xf numFmtId="0" fontId="18" fillId="34" borderId="29" xfId="0" applyFont="1" applyFill="1" applyBorder="1"/>
    <xf numFmtId="0" fontId="21" fillId="34" borderId="34" xfId="0" applyFont="1" applyFill="1" applyBorder="1"/>
    <xf numFmtId="0" fontId="18" fillId="34" borderId="34" xfId="0" applyFont="1" applyFill="1" applyBorder="1"/>
    <xf numFmtId="0" fontId="20" fillId="34" borderId="34" xfId="42" applyFont="1" applyFill="1" applyBorder="1"/>
    <xf numFmtId="0" fontId="18" fillId="34" borderId="37" xfId="0" applyFont="1" applyFill="1" applyBorder="1"/>
    <xf numFmtId="1" fontId="18" fillId="36" borderId="12" xfId="0" applyNumberFormat="1" applyFont="1" applyFill="1" applyBorder="1" applyAlignment="1">
      <alignment horizontal="center"/>
    </xf>
    <xf numFmtId="1" fontId="18" fillId="36" borderId="41" xfId="0" applyNumberFormat="1" applyFont="1" applyFill="1" applyBorder="1" applyAlignment="1">
      <alignment horizontal="center"/>
    </xf>
    <xf numFmtId="0" fontId="25" fillId="36" borderId="41" xfId="0" applyNumberFormat="1" applyFont="1" applyFill="1" applyBorder="1" applyAlignment="1">
      <alignment horizontal="center"/>
    </xf>
    <xf numFmtId="1" fontId="25" fillId="36" borderId="12" xfId="0" applyNumberFormat="1" applyFont="1" applyFill="1" applyBorder="1" applyAlignment="1">
      <alignment horizontal="center"/>
    </xf>
    <xf numFmtId="1" fontId="25" fillId="36" borderId="13" xfId="0" applyNumberFormat="1" applyFont="1" applyFill="1" applyBorder="1" applyAlignment="1">
      <alignment horizontal="center"/>
    </xf>
    <xf numFmtId="1" fontId="25" fillId="36" borderId="41" xfId="0" applyNumberFormat="1" applyFont="1" applyFill="1" applyBorder="1" applyAlignment="1">
      <alignment horizontal="center"/>
    </xf>
    <xf numFmtId="0" fontId="18" fillId="36" borderId="42" xfId="0" applyFont="1" applyFill="1" applyBorder="1" applyAlignment="1">
      <alignment horizontal="center"/>
    </xf>
    <xf numFmtId="1" fontId="18" fillId="36" borderId="14" xfId="0" applyNumberFormat="1" applyFont="1" applyFill="1" applyBorder="1" applyAlignment="1">
      <alignment horizontal="center"/>
    </xf>
    <xf numFmtId="0" fontId="18" fillId="36" borderId="14" xfId="0" applyFont="1" applyFill="1" applyBorder="1"/>
    <xf numFmtId="164" fontId="18" fillId="36" borderId="16" xfId="0" applyNumberFormat="1" applyFont="1" applyFill="1" applyBorder="1" applyAlignment="1">
      <alignment horizontal="center"/>
    </xf>
    <xf numFmtId="1" fontId="18" fillId="35" borderId="16" xfId="0" applyNumberFormat="1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1" fontId="20" fillId="35" borderId="14" xfId="0" applyNumberFormat="1" applyFont="1" applyFill="1" applyBorder="1" applyAlignment="1">
      <alignment horizontal="center"/>
    </xf>
    <xf numFmtId="0" fontId="20" fillId="35" borderId="14" xfId="0" applyFont="1" applyFill="1" applyBorder="1"/>
    <xf numFmtId="0" fontId="25" fillId="35" borderId="12" xfId="0" applyNumberFormat="1" applyFont="1" applyFill="1" applyBorder="1" applyAlignment="1">
      <alignment horizontal="center"/>
    </xf>
    <xf numFmtId="0" fontId="25" fillId="35" borderId="41" xfId="0" applyNumberFormat="1" applyFont="1" applyFill="1" applyBorder="1" applyAlignment="1">
      <alignment horizontal="center"/>
    </xf>
    <xf numFmtId="1" fontId="25" fillId="35" borderId="35" xfId="0" applyNumberFormat="1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1" fontId="20" fillId="35" borderId="36" xfId="0" applyNumberFormat="1" applyFont="1" applyFill="1" applyBorder="1" applyAlignment="1">
      <alignment horizontal="center"/>
    </xf>
    <xf numFmtId="0" fontId="20" fillId="35" borderId="36" xfId="0" applyFont="1" applyFill="1" applyBorder="1" applyAlignment="1">
      <alignment horizontal="left"/>
    </xf>
    <xf numFmtId="0" fontId="20" fillId="35" borderId="38" xfId="0" applyFont="1" applyFill="1" applyBorder="1" applyAlignment="1">
      <alignment horizontal="center"/>
    </xf>
    <xf numFmtId="0" fontId="20" fillId="35" borderId="43" xfId="0" applyFont="1" applyFill="1" applyBorder="1"/>
    <xf numFmtId="0" fontId="20" fillId="35" borderId="12" xfId="0" applyFont="1" applyFill="1" applyBorder="1" applyAlignment="1">
      <alignment horizontal="center"/>
    </xf>
    <xf numFmtId="0" fontId="20" fillId="35" borderId="40" xfId="0" applyFont="1" applyFill="1" applyBorder="1" applyAlignment="1">
      <alignment horizontal="center"/>
    </xf>
    <xf numFmtId="0" fontId="20" fillId="35" borderId="36" xfId="0" applyFont="1" applyFill="1" applyBorder="1"/>
    <xf numFmtId="14" fontId="20" fillId="35" borderId="36" xfId="0" applyNumberFormat="1" applyFont="1" applyFill="1" applyBorder="1" applyAlignment="1">
      <alignment horizontal="center"/>
    </xf>
    <xf numFmtId="0" fontId="20" fillId="35" borderId="46" xfId="0" applyFont="1" applyFill="1" applyBorder="1"/>
    <xf numFmtId="0" fontId="20" fillId="35" borderId="41" xfId="0" applyFont="1" applyFill="1" applyBorder="1" applyAlignment="1">
      <alignment horizontal="center"/>
    </xf>
    <xf numFmtId="1" fontId="18" fillId="35" borderId="12" xfId="0" applyNumberFormat="1" applyFont="1" applyFill="1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1" fontId="18" fillId="35" borderId="32" xfId="0" applyNumberFormat="1" applyFont="1" applyFill="1" applyBorder="1" applyAlignment="1">
      <alignment horizontal="center"/>
    </xf>
    <xf numFmtId="0" fontId="18" fillId="35" borderId="32" xfId="0" applyFont="1" applyFill="1" applyBorder="1"/>
    <xf numFmtId="0" fontId="18" fillId="35" borderId="32" xfId="0" applyFont="1" applyFill="1" applyBorder="1" applyAlignment="1">
      <alignment horizontal="center"/>
    </xf>
    <xf numFmtId="14" fontId="18" fillId="35" borderId="43" xfId="0" applyNumberFormat="1" applyFont="1" applyFill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20" fillId="35" borderId="46" xfId="0" applyFont="1" applyFill="1" applyBorder="1" applyAlignment="1">
      <alignment horizontal="center"/>
    </xf>
    <xf numFmtId="164" fontId="20" fillId="35" borderId="41" xfId="0" applyNumberFormat="1" applyFont="1" applyFill="1" applyBorder="1" applyAlignment="1">
      <alignment horizontal="center"/>
    </xf>
    <xf numFmtId="1" fontId="18" fillId="35" borderId="41" xfId="0" applyNumberFormat="1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45" xfId="0" applyFont="1" applyFill="1" applyBorder="1" applyAlignment="1">
      <alignment horizontal="center"/>
    </xf>
    <xf numFmtId="164" fontId="20" fillId="35" borderId="16" xfId="0" applyNumberFormat="1" applyFont="1" applyFill="1" applyBorder="1" applyAlignment="1">
      <alignment horizontal="center"/>
    </xf>
    <xf numFmtId="14" fontId="20" fillId="35" borderId="46" xfId="0" applyNumberFormat="1" applyFont="1" applyFill="1" applyBorder="1" applyAlignment="1">
      <alignment horizontal="center"/>
    </xf>
    <xf numFmtId="0" fontId="18" fillId="36" borderId="14" xfId="0" applyFont="1" applyFill="1" applyBorder="1" applyAlignment="1">
      <alignment horizontal="center"/>
    </xf>
    <xf numFmtId="0" fontId="18" fillId="36" borderId="45" xfId="0" applyFont="1" applyFill="1" applyBorder="1" applyAlignment="1">
      <alignment horizontal="center"/>
    </xf>
    <xf numFmtId="0" fontId="18" fillId="36" borderId="38" xfId="0" applyFont="1" applyFill="1" applyBorder="1" applyAlignment="1">
      <alignment horizontal="center"/>
    </xf>
    <xf numFmtId="1" fontId="18" fillId="36" borderId="32" xfId="0" applyNumberFormat="1" applyFont="1" applyFill="1" applyBorder="1" applyAlignment="1">
      <alignment horizontal="center"/>
    </xf>
    <xf numFmtId="0" fontId="18" fillId="36" borderId="32" xfId="0" applyFont="1" applyFill="1" applyBorder="1"/>
    <xf numFmtId="14" fontId="18" fillId="36" borderId="32" xfId="0" applyNumberFormat="1" applyFont="1" applyFill="1" applyBorder="1" applyAlignment="1">
      <alignment horizontal="center"/>
    </xf>
    <xf numFmtId="14" fontId="18" fillId="36" borderId="43" xfId="0" applyNumberFormat="1" applyFont="1" applyFill="1" applyBorder="1" applyAlignment="1">
      <alignment horizontal="center"/>
    </xf>
    <xf numFmtId="0" fontId="18" fillId="36" borderId="40" xfId="0" applyFont="1" applyFill="1" applyBorder="1" applyAlignment="1">
      <alignment horizontal="center"/>
    </xf>
    <xf numFmtId="1" fontId="18" fillId="36" borderId="36" xfId="0" applyNumberFormat="1" applyFont="1" applyFill="1" applyBorder="1" applyAlignment="1">
      <alignment horizontal="center"/>
    </xf>
    <xf numFmtId="0" fontId="18" fillId="36" borderId="36" xfId="0" applyFont="1" applyFill="1" applyBorder="1"/>
    <xf numFmtId="14" fontId="18" fillId="36" borderId="36" xfId="0" applyNumberFormat="1" applyFont="1" applyFill="1" applyBorder="1" applyAlignment="1">
      <alignment horizontal="center"/>
    </xf>
    <xf numFmtId="0" fontId="18" fillId="36" borderId="46" xfId="0" applyFont="1" applyFill="1" applyBorder="1" applyAlignment="1">
      <alignment horizontal="center"/>
    </xf>
    <xf numFmtId="1" fontId="18" fillId="34" borderId="16" xfId="0" applyNumberFormat="1" applyFont="1" applyFill="1" applyBorder="1" applyAlignment="1">
      <alignment horizontal="center"/>
    </xf>
    <xf numFmtId="0" fontId="18" fillId="34" borderId="42" xfId="0" applyFont="1" applyFill="1" applyBorder="1" applyAlignment="1">
      <alignment horizontal="center"/>
    </xf>
    <xf numFmtId="1" fontId="18" fillId="34" borderId="14" xfId="0" applyNumberFormat="1" applyFont="1" applyFill="1" applyBorder="1" applyAlignment="1">
      <alignment horizontal="center"/>
    </xf>
    <xf numFmtId="0" fontId="18" fillId="34" borderId="14" xfId="0" applyFont="1" applyFill="1" applyBorder="1"/>
    <xf numFmtId="0" fontId="18" fillId="34" borderId="14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164" fontId="18" fillId="34" borderId="16" xfId="0" applyNumberFormat="1" applyFont="1" applyFill="1" applyBorder="1" applyAlignment="1">
      <alignment horizontal="center"/>
    </xf>
    <xf numFmtId="164" fontId="22" fillId="34" borderId="50" xfId="0" applyNumberFormat="1" applyFont="1" applyFill="1" applyBorder="1" applyAlignment="1">
      <alignment horizontal="center"/>
    </xf>
    <xf numFmtId="14" fontId="21" fillId="34" borderId="36" xfId="0" applyNumberFormat="1" applyFont="1" applyFill="1" applyBorder="1" applyAlignment="1">
      <alignment horizontal="center"/>
    </xf>
    <xf numFmtId="0" fontId="18" fillId="34" borderId="4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0" fillId="0" borderId="17" xfId="0" applyBorder="1"/>
    <xf numFmtId="164" fontId="22" fillId="36" borderId="41" xfId="0" applyNumberFormat="1" applyFont="1" applyFill="1" applyBorder="1" applyAlignment="1">
      <alignment horizontal="center"/>
    </xf>
    <xf numFmtId="0" fontId="25" fillId="0" borderId="0" xfId="0" applyFont="1" applyFill="1"/>
    <xf numFmtId="0" fontId="25" fillId="0" borderId="17" xfId="0" applyFont="1" applyBorder="1"/>
    <xf numFmtId="0" fontId="22" fillId="0" borderId="25" xfId="0" applyFont="1" applyFill="1" applyBorder="1" applyAlignment="1">
      <alignment horizontal="center"/>
    </xf>
    <xf numFmtId="0" fontId="25" fillId="0" borderId="0" xfId="0" applyNumberFormat="1" applyFont="1" applyFill="1" applyBorder="1" applyAlignment="1"/>
    <xf numFmtId="0" fontId="20" fillId="36" borderId="46" xfId="0" applyFont="1" applyFill="1" applyBorder="1"/>
    <xf numFmtId="0" fontId="20" fillId="36" borderId="41" xfId="0" applyFont="1" applyFill="1" applyBorder="1" applyAlignment="1">
      <alignment horizontal="center"/>
    </xf>
    <xf numFmtId="14" fontId="20" fillId="36" borderId="13" xfId="0" applyNumberFormat="1" applyFont="1" applyFill="1" applyBorder="1" applyAlignment="1">
      <alignment horizontal="center"/>
    </xf>
    <xf numFmtId="0" fontId="20" fillId="35" borderId="46" xfId="0" applyFont="1" applyFill="1" applyBorder="1" applyAlignment="1">
      <alignment horizontal="left"/>
    </xf>
    <xf numFmtId="14" fontId="20" fillId="35" borderId="41" xfId="0" applyNumberFormat="1" applyFont="1" applyFill="1" applyBorder="1" applyAlignment="1">
      <alignment horizontal="center"/>
    </xf>
    <xf numFmtId="0" fontId="0" fillId="0" borderId="0" xfId="0" applyBorder="1" applyAlignment="1"/>
    <xf numFmtId="164" fontId="22" fillId="35" borderId="12" xfId="0" applyNumberFormat="1" applyFont="1" applyFill="1" applyBorder="1" applyAlignment="1">
      <alignment horizontal="center"/>
    </xf>
    <xf numFmtId="164" fontId="22" fillId="35" borderId="13" xfId="0" applyNumberFormat="1" applyFont="1" applyFill="1" applyBorder="1" applyAlignment="1">
      <alignment horizontal="center"/>
    </xf>
    <xf numFmtId="164" fontId="22" fillId="35" borderId="41" xfId="0" applyNumberFormat="1" applyFont="1" applyFill="1" applyBorder="1" applyAlignment="1">
      <alignment horizontal="center"/>
    </xf>
    <xf numFmtId="164" fontId="22" fillId="36" borderId="12" xfId="0" applyNumberFormat="1" applyFont="1" applyFill="1" applyBorder="1" applyAlignment="1">
      <alignment horizontal="center"/>
    </xf>
    <xf numFmtId="164" fontId="22" fillId="36" borderId="13" xfId="0" applyNumberFormat="1" applyFont="1" applyFill="1" applyBorder="1" applyAlignment="1">
      <alignment horizontal="center"/>
    </xf>
    <xf numFmtId="164" fontId="18" fillId="36" borderId="52" xfId="0" applyNumberFormat="1" applyFont="1" applyFill="1" applyBorder="1" applyAlignment="1">
      <alignment horizontal="center"/>
    </xf>
    <xf numFmtId="164" fontId="18" fillId="36" borderId="53" xfId="0" applyNumberFormat="1" applyFont="1" applyFill="1" applyBorder="1" applyAlignment="1">
      <alignment horizontal="center"/>
    </xf>
    <xf numFmtId="164" fontId="18" fillId="36" borderId="51" xfId="0" applyNumberFormat="1" applyFont="1" applyFill="1" applyBorder="1" applyAlignment="1">
      <alignment horizontal="center"/>
    </xf>
    <xf numFmtId="164" fontId="22" fillId="36" borderId="16" xfId="0" applyNumberFormat="1" applyFont="1" applyFill="1" applyBorder="1" applyAlignment="1">
      <alignment horizontal="center"/>
    </xf>
    <xf numFmtId="1" fontId="18" fillId="36" borderId="15" xfId="0" applyNumberFormat="1" applyFont="1" applyFill="1" applyBorder="1" applyAlignment="1">
      <alignment horizontal="center"/>
    </xf>
    <xf numFmtId="1" fontId="18" fillId="37" borderId="23" xfId="0" applyNumberFormat="1" applyFont="1" applyFill="1" applyBorder="1" applyAlignment="1">
      <alignment horizontal="center"/>
    </xf>
    <xf numFmtId="1" fontId="18" fillId="37" borderId="22" xfId="0" applyNumberFormat="1" applyFont="1" applyFill="1" applyBorder="1" applyAlignment="1">
      <alignment horizontal="center"/>
    </xf>
    <xf numFmtId="1" fontId="18" fillId="37" borderId="30" xfId="0" applyNumberFormat="1" applyFont="1" applyFill="1" applyBorder="1" applyAlignment="1">
      <alignment horizontal="center"/>
    </xf>
    <xf numFmtId="0" fontId="18" fillId="0" borderId="27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1" fontId="22" fillId="0" borderId="27" xfId="0" applyNumberFormat="1" applyFont="1" applyBorder="1" applyAlignment="1">
      <alignment horizontal="center"/>
    </xf>
    <xf numFmtId="21" fontId="22" fillId="0" borderId="0" xfId="0" applyNumberFormat="1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0" fontId="27" fillId="0" borderId="2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" fontId="18" fillId="37" borderId="25" xfId="0" applyNumberFormat="1" applyFont="1" applyFill="1" applyBorder="1" applyAlignment="1">
      <alignment horizontal="center"/>
    </xf>
    <xf numFmtId="1" fontId="18" fillId="37" borderId="17" xfId="0" applyNumberFormat="1" applyFont="1" applyFill="1" applyBorder="1" applyAlignment="1">
      <alignment horizontal="center"/>
    </xf>
    <xf numFmtId="1" fontId="18" fillId="37" borderId="24" xfId="0" applyNumberFormat="1" applyFont="1" applyFill="1" applyBorder="1" applyAlignment="1">
      <alignment horizontal="center"/>
    </xf>
  </cellXfs>
  <cellStyles count="43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Hypertextové prepojenie" xfId="42" builtinId="8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Titul" xfId="30" builtinId="15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3</xdr:row>
      <xdr:rowOff>61742</xdr:rowOff>
    </xdr:from>
    <xdr:to>
      <xdr:col>2</xdr:col>
      <xdr:colOff>266701</xdr:colOff>
      <xdr:row>6</xdr:row>
      <xdr:rowOff>64784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642767"/>
          <a:ext cx="1219200" cy="5840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483769</xdr:colOff>
      <xdr:row>1</xdr:row>
      <xdr:rowOff>85724</xdr:rowOff>
    </xdr:from>
    <xdr:to>
      <xdr:col>8</xdr:col>
      <xdr:colOff>200025</xdr:colOff>
      <xdr:row>4</xdr:row>
      <xdr:rowOff>180974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6294" y="276224"/>
          <a:ext cx="868781" cy="676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194510</xdr:colOff>
      <xdr:row>5</xdr:row>
      <xdr:rowOff>132848</xdr:rowOff>
    </xdr:from>
    <xdr:to>
      <xdr:col>8</xdr:col>
      <xdr:colOff>447675</xdr:colOff>
      <xdr:row>8</xdr:row>
      <xdr:rowOff>198520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57035" y="1094873"/>
          <a:ext cx="1405690" cy="66574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3</xdr:row>
      <xdr:rowOff>61742</xdr:rowOff>
    </xdr:from>
    <xdr:to>
      <xdr:col>2</xdr:col>
      <xdr:colOff>285750</xdr:colOff>
      <xdr:row>6</xdr:row>
      <xdr:rowOff>55259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642767"/>
          <a:ext cx="1238249" cy="5745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400051</xdr:colOff>
      <xdr:row>1</xdr:row>
      <xdr:rowOff>85724</xdr:rowOff>
    </xdr:from>
    <xdr:to>
      <xdr:col>8</xdr:col>
      <xdr:colOff>152401</xdr:colOff>
      <xdr:row>4</xdr:row>
      <xdr:rowOff>171449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57801" y="276224"/>
          <a:ext cx="838200" cy="6667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194511</xdr:colOff>
      <xdr:row>5</xdr:row>
      <xdr:rowOff>132848</xdr:rowOff>
    </xdr:from>
    <xdr:to>
      <xdr:col>8</xdr:col>
      <xdr:colOff>361951</xdr:colOff>
      <xdr:row>8</xdr:row>
      <xdr:rowOff>160420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2261" y="1094873"/>
          <a:ext cx="1253290" cy="62764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3</xdr:row>
      <xdr:rowOff>61742</xdr:rowOff>
    </xdr:from>
    <xdr:to>
      <xdr:col>2</xdr:col>
      <xdr:colOff>295276</xdr:colOff>
      <xdr:row>6</xdr:row>
      <xdr:rowOff>55259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7" y="642767"/>
          <a:ext cx="1247774" cy="5745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1</xdr:row>
      <xdr:rowOff>85724</xdr:rowOff>
    </xdr:from>
    <xdr:to>
      <xdr:col>8</xdr:col>
      <xdr:colOff>161925</xdr:colOff>
      <xdr:row>4</xdr:row>
      <xdr:rowOff>171449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05400" y="276224"/>
          <a:ext cx="828675" cy="6667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194510</xdr:colOff>
      <xdr:row>5</xdr:row>
      <xdr:rowOff>132848</xdr:rowOff>
    </xdr:from>
    <xdr:to>
      <xdr:col>8</xdr:col>
      <xdr:colOff>352425</xdr:colOff>
      <xdr:row>8</xdr:row>
      <xdr:rowOff>160420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80810" y="1094873"/>
          <a:ext cx="1243765" cy="62764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3</xdr:row>
      <xdr:rowOff>61742</xdr:rowOff>
    </xdr:from>
    <xdr:to>
      <xdr:col>2</xdr:col>
      <xdr:colOff>285750</xdr:colOff>
      <xdr:row>6</xdr:row>
      <xdr:rowOff>55259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642767"/>
          <a:ext cx="1238249" cy="5745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483769</xdr:colOff>
      <xdr:row>1</xdr:row>
      <xdr:rowOff>85724</xdr:rowOff>
    </xdr:from>
    <xdr:to>
      <xdr:col>8</xdr:col>
      <xdr:colOff>190500</xdr:colOff>
      <xdr:row>4</xdr:row>
      <xdr:rowOff>171449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36769" y="276224"/>
          <a:ext cx="792581" cy="6667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194511</xdr:colOff>
      <xdr:row>5</xdr:row>
      <xdr:rowOff>132848</xdr:rowOff>
    </xdr:from>
    <xdr:to>
      <xdr:col>8</xdr:col>
      <xdr:colOff>304801</xdr:colOff>
      <xdr:row>8</xdr:row>
      <xdr:rowOff>160420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47511" y="1094873"/>
          <a:ext cx="1196140" cy="627647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Tomi_Test_lista_zawodnikow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omi_Test_lista_zawodnikow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zoomScaleNormal="100" workbookViewId="0">
      <selection activeCell="D4" sqref="D4:F6"/>
    </sheetView>
  </sheetViews>
  <sheetFormatPr defaultRowHeight="15"/>
  <cols>
    <col min="1" max="1" width="8.140625" style="13" bestFit="1" customWidth="1"/>
    <col min="2" max="2" width="6.5703125" style="7" bestFit="1" customWidth="1"/>
    <col min="3" max="3" width="4.7109375" style="7" bestFit="1" customWidth="1"/>
    <col min="4" max="4" width="21.85546875" style="12" bestFit="1" customWidth="1"/>
    <col min="5" max="5" width="9.42578125" style="7" bestFit="1" customWidth="1"/>
    <col min="6" max="6" width="23.7109375" style="7" bestFit="1" customWidth="1"/>
    <col min="7" max="7" width="8.140625" style="14" bestFit="1" customWidth="1"/>
    <col min="8" max="8" width="9.140625" style="7"/>
    <col min="9" max="9" width="9.140625" style="12"/>
    <col min="10" max="10" width="14.7109375" style="9" bestFit="1" customWidth="1"/>
    <col min="11" max="16384" width="9.140625" style="7"/>
  </cols>
  <sheetData>
    <row r="1" spans="1:10" s="11" customFormat="1">
      <c r="A1" s="334"/>
      <c r="B1" s="335"/>
      <c r="C1" s="335"/>
      <c r="D1" s="310" t="s">
        <v>730</v>
      </c>
      <c r="E1" s="311"/>
      <c r="F1" s="312"/>
      <c r="G1" s="302"/>
      <c r="H1" s="303"/>
      <c r="I1" s="304"/>
      <c r="J1" s="15"/>
    </row>
    <row r="2" spans="1:10" s="11" customFormat="1">
      <c r="A2" s="336"/>
      <c r="B2" s="337"/>
      <c r="C2" s="337"/>
      <c r="D2" s="313"/>
      <c r="E2" s="314"/>
      <c r="F2" s="315"/>
      <c r="G2" s="305"/>
      <c r="H2" s="295"/>
      <c r="I2" s="306"/>
      <c r="J2" s="15"/>
    </row>
    <row r="3" spans="1:10" s="11" customFormat="1" ht="15.75" thickBot="1">
      <c r="A3" s="336"/>
      <c r="B3" s="337"/>
      <c r="C3" s="337"/>
      <c r="D3" s="316"/>
      <c r="E3" s="317"/>
      <c r="F3" s="318"/>
      <c r="G3" s="305"/>
      <c r="H3" s="295"/>
      <c r="I3" s="306"/>
      <c r="J3" s="15"/>
    </row>
    <row r="4" spans="1:10" s="11" customFormat="1">
      <c r="A4" s="336"/>
      <c r="B4" s="337"/>
      <c r="C4" s="337"/>
      <c r="D4" s="319" t="s">
        <v>731</v>
      </c>
      <c r="E4" s="320"/>
      <c r="F4" s="321"/>
      <c r="G4" s="305"/>
      <c r="H4" s="295"/>
      <c r="I4" s="306"/>
      <c r="J4" s="15"/>
    </row>
    <row r="5" spans="1:10" s="11" customFormat="1">
      <c r="A5" s="336"/>
      <c r="B5" s="337"/>
      <c r="C5" s="337"/>
      <c r="D5" s="322"/>
      <c r="E5" s="323"/>
      <c r="F5" s="324"/>
      <c r="G5" s="305"/>
      <c r="H5" s="295"/>
      <c r="I5" s="306"/>
      <c r="J5" s="15"/>
    </row>
    <row r="6" spans="1:10" s="11" customFormat="1" ht="15.75" thickBot="1">
      <c r="A6" s="336"/>
      <c r="B6" s="337"/>
      <c r="C6" s="337"/>
      <c r="D6" s="325"/>
      <c r="E6" s="326"/>
      <c r="F6" s="327"/>
      <c r="G6" s="305"/>
      <c r="H6" s="295"/>
      <c r="I6" s="306"/>
      <c r="J6" s="15"/>
    </row>
    <row r="7" spans="1:10" s="11" customFormat="1" ht="15.75" thickBot="1">
      <c r="A7" s="336"/>
      <c r="B7" s="337"/>
      <c r="C7" s="337"/>
      <c r="D7" s="328" t="s">
        <v>732</v>
      </c>
      <c r="E7" s="329"/>
      <c r="F7" s="330"/>
      <c r="G7" s="305"/>
      <c r="H7" s="295"/>
      <c r="I7" s="306"/>
      <c r="J7" s="15"/>
    </row>
    <row r="8" spans="1:10" s="11" customFormat="1" ht="15.75" thickBot="1">
      <c r="A8" s="336"/>
      <c r="B8" s="337"/>
      <c r="C8" s="337"/>
      <c r="D8" s="331" t="s">
        <v>733</v>
      </c>
      <c r="E8" s="332"/>
      <c r="F8" s="333"/>
      <c r="G8" s="305"/>
      <c r="H8" s="295"/>
      <c r="I8" s="306"/>
      <c r="J8" s="15"/>
    </row>
    <row r="9" spans="1:10" s="11" customFormat="1" ht="15.75" customHeight="1" thickBot="1">
      <c r="A9" s="336"/>
      <c r="B9" s="337"/>
      <c r="C9" s="337"/>
      <c r="D9" s="331" t="s">
        <v>734</v>
      </c>
      <c r="E9" s="332"/>
      <c r="F9" s="333"/>
      <c r="G9" s="305"/>
      <c r="H9" s="295"/>
      <c r="I9" s="306"/>
      <c r="J9" s="15"/>
    </row>
    <row r="10" spans="1:10" s="11" customFormat="1" ht="15.75" thickBot="1">
      <c r="A10" s="338"/>
      <c r="B10" s="339"/>
      <c r="C10" s="339"/>
      <c r="D10" s="331" t="s">
        <v>585</v>
      </c>
      <c r="E10" s="332"/>
      <c r="F10" s="333"/>
      <c r="G10" s="307"/>
      <c r="H10" s="308"/>
      <c r="I10" s="309"/>
      <c r="J10" s="15"/>
    </row>
    <row r="11" spans="1:10" s="11" customFormat="1" ht="15.75" thickBot="1">
      <c r="A11" s="6" t="s">
        <v>584</v>
      </c>
      <c r="B11" s="5" t="s">
        <v>583</v>
      </c>
      <c r="C11" s="3" t="s">
        <v>582</v>
      </c>
      <c r="D11" s="4" t="s">
        <v>726</v>
      </c>
      <c r="E11" s="3" t="s">
        <v>581</v>
      </c>
      <c r="F11" s="2" t="s">
        <v>580</v>
      </c>
      <c r="G11" s="3" t="s">
        <v>579</v>
      </c>
      <c r="H11" s="88" t="s">
        <v>578</v>
      </c>
      <c r="I11" s="89" t="s">
        <v>577</v>
      </c>
      <c r="J11" s="188" t="s">
        <v>888</v>
      </c>
    </row>
    <row r="12" spans="1:10" s="11" customFormat="1" ht="15.75" thickBot="1">
      <c r="A12" s="6" t="s">
        <v>576</v>
      </c>
      <c r="B12" s="6" t="s">
        <v>575</v>
      </c>
      <c r="C12" s="86" t="s">
        <v>728</v>
      </c>
      <c r="D12" s="4" t="s">
        <v>727</v>
      </c>
      <c r="E12" s="3" t="s">
        <v>574</v>
      </c>
      <c r="F12" s="87" t="s">
        <v>573</v>
      </c>
      <c r="G12" s="86" t="s">
        <v>572</v>
      </c>
      <c r="H12" s="88" t="s">
        <v>571</v>
      </c>
      <c r="I12" s="89" t="s">
        <v>570</v>
      </c>
      <c r="J12" s="188" t="s">
        <v>735</v>
      </c>
    </row>
    <row r="13" spans="1:10">
      <c r="A13" s="57" t="s">
        <v>586</v>
      </c>
      <c r="B13" s="58" t="s">
        <v>0</v>
      </c>
      <c r="C13" s="59">
        <v>45</v>
      </c>
      <c r="D13" s="60" t="s">
        <v>47</v>
      </c>
      <c r="E13" s="61" t="s">
        <v>394</v>
      </c>
      <c r="F13" s="60" t="s">
        <v>569</v>
      </c>
      <c r="G13" s="62" t="s">
        <v>425</v>
      </c>
      <c r="H13" s="63">
        <v>0.22453703703703706</v>
      </c>
      <c r="I13" s="64">
        <v>0</v>
      </c>
      <c r="J13" s="45" t="s">
        <v>737</v>
      </c>
    </row>
    <row r="14" spans="1:10">
      <c r="A14" s="47" t="s">
        <v>587</v>
      </c>
      <c r="B14" s="48" t="s">
        <v>0</v>
      </c>
      <c r="C14" s="49">
        <v>103</v>
      </c>
      <c r="D14" s="50" t="s">
        <v>105</v>
      </c>
      <c r="E14" s="55" t="s">
        <v>391</v>
      </c>
      <c r="F14" s="50" t="s">
        <v>301</v>
      </c>
      <c r="G14" s="56" t="s">
        <v>425</v>
      </c>
      <c r="H14" s="53" t="s">
        <v>432</v>
      </c>
      <c r="I14" s="54">
        <f>H14-$H$13</f>
        <v>1.1921296296296263E-2</v>
      </c>
      <c r="J14" s="45" t="s">
        <v>738</v>
      </c>
    </row>
    <row r="15" spans="1:10">
      <c r="A15" s="47" t="s">
        <v>588</v>
      </c>
      <c r="B15" s="48" t="s">
        <v>0</v>
      </c>
      <c r="C15" s="49">
        <v>146</v>
      </c>
      <c r="D15" s="65" t="s">
        <v>148</v>
      </c>
      <c r="E15" s="55" t="s">
        <v>400</v>
      </c>
      <c r="F15" s="50" t="s">
        <v>336</v>
      </c>
      <c r="G15" s="56" t="s">
        <v>425</v>
      </c>
      <c r="H15" s="53" t="s">
        <v>433</v>
      </c>
      <c r="I15" s="54">
        <f>H15-$H$13</f>
        <v>1.3402777777777763E-2</v>
      </c>
      <c r="J15" s="45" t="s">
        <v>736</v>
      </c>
    </row>
    <row r="16" spans="1:10">
      <c r="A16" s="47" t="s">
        <v>589</v>
      </c>
      <c r="B16" s="48" t="s">
        <v>0</v>
      </c>
      <c r="C16" s="49">
        <v>37</v>
      </c>
      <c r="D16" s="65" t="s">
        <v>39</v>
      </c>
      <c r="E16" s="66" t="s">
        <v>403</v>
      </c>
      <c r="F16" s="65" t="s">
        <v>894</v>
      </c>
      <c r="G16" s="56" t="s">
        <v>426</v>
      </c>
      <c r="H16" s="53" t="s">
        <v>434</v>
      </c>
      <c r="I16" s="54">
        <f>H16-$H$13</f>
        <v>2.2824074074074052E-2</v>
      </c>
      <c r="J16" s="45" t="s">
        <v>739</v>
      </c>
    </row>
    <row r="17" spans="1:10" s="46" customFormat="1">
      <c r="A17" s="35" t="s">
        <v>590</v>
      </c>
      <c r="B17" s="36" t="s">
        <v>1</v>
      </c>
      <c r="C17" s="37">
        <v>182</v>
      </c>
      <c r="D17" s="38" t="s">
        <v>184</v>
      </c>
      <c r="E17" s="39" t="s">
        <v>398</v>
      </c>
      <c r="F17" s="38" t="s">
        <v>567</v>
      </c>
      <c r="G17" s="40" t="s">
        <v>426</v>
      </c>
      <c r="H17" s="41" t="s">
        <v>435</v>
      </c>
      <c r="I17" s="42">
        <f t="shared" ref="I17:I80" si="0">H17-$H$13</f>
        <v>2.6446759259259239E-2</v>
      </c>
      <c r="J17" s="45" t="s">
        <v>742</v>
      </c>
    </row>
    <row r="18" spans="1:10">
      <c r="A18" s="47" t="s">
        <v>591</v>
      </c>
      <c r="B18" s="48" t="s">
        <v>0</v>
      </c>
      <c r="C18" s="49">
        <v>57</v>
      </c>
      <c r="D18" s="65" t="s">
        <v>59</v>
      </c>
      <c r="E18" s="66" t="s">
        <v>399</v>
      </c>
      <c r="F18" s="65" t="s">
        <v>261</v>
      </c>
      <c r="G18" s="56" t="s">
        <v>425</v>
      </c>
      <c r="H18" s="53" t="s">
        <v>436</v>
      </c>
      <c r="I18" s="54">
        <f t="shared" si="0"/>
        <v>2.7141203703703681E-2</v>
      </c>
      <c r="J18" s="45" t="s">
        <v>740</v>
      </c>
    </row>
    <row r="19" spans="1:10" s="46" customFormat="1">
      <c r="A19" s="35" t="s">
        <v>592</v>
      </c>
      <c r="B19" s="36" t="s">
        <v>1</v>
      </c>
      <c r="C19" s="37">
        <v>204</v>
      </c>
      <c r="D19" s="38" t="s">
        <v>206</v>
      </c>
      <c r="E19" s="43" t="s">
        <v>409</v>
      </c>
      <c r="F19" s="38" t="s">
        <v>381</v>
      </c>
      <c r="G19" s="44" t="s">
        <v>426</v>
      </c>
      <c r="H19" s="41" t="s">
        <v>437</v>
      </c>
      <c r="I19" s="42">
        <f t="shared" si="0"/>
        <v>3.4479166666666644E-2</v>
      </c>
      <c r="J19" s="45" t="s">
        <v>741</v>
      </c>
    </row>
    <row r="20" spans="1:10">
      <c r="A20" s="47" t="s">
        <v>593</v>
      </c>
      <c r="B20" s="48" t="s">
        <v>0</v>
      </c>
      <c r="C20" s="49">
        <v>73</v>
      </c>
      <c r="D20" s="50" t="s">
        <v>75</v>
      </c>
      <c r="E20" s="55" t="s">
        <v>393</v>
      </c>
      <c r="F20" s="50" t="s">
        <v>895</v>
      </c>
      <c r="G20" s="56" t="s">
        <v>425</v>
      </c>
      <c r="H20" s="53" t="s">
        <v>438</v>
      </c>
      <c r="I20" s="54">
        <f t="shared" si="0"/>
        <v>3.7199074074074051E-2</v>
      </c>
      <c r="J20" s="45" t="s">
        <v>743</v>
      </c>
    </row>
    <row r="21" spans="1:10">
      <c r="A21" s="47" t="s">
        <v>594</v>
      </c>
      <c r="B21" s="48" t="s">
        <v>0</v>
      </c>
      <c r="C21" s="49">
        <v>79</v>
      </c>
      <c r="D21" s="50" t="s">
        <v>81</v>
      </c>
      <c r="E21" s="55" t="s">
        <v>387</v>
      </c>
      <c r="F21" s="50" t="s">
        <v>277</v>
      </c>
      <c r="G21" s="56" t="s">
        <v>425</v>
      </c>
      <c r="H21" s="53" t="s">
        <v>439</v>
      </c>
      <c r="I21" s="54">
        <f t="shared" si="0"/>
        <v>5.2870370370370318E-2</v>
      </c>
      <c r="J21" s="45" t="s">
        <v>744</v>
      </c>
    </row>
    <row r="22" spans="1:10">
      <c r="A22" s="47" t="s">
        <v>595</v>
      </c>
      <c r="B22" s="48" t="s">
        <v>0</v>
      </c>
      <c r="C22" s="49">
        <v>195</v>
      </c>
      <c r="D22" s="50" t="s">
        <v>197</v>
      </c>
      <c r="E22" s="55" t="s">
        <v>387</v>
      </c>
      <c r="F22" s="50" t="s">
        <v>364</v>
      </c>
      <c r="G22" s="52" t="s">
        <v>425</v>
      </c>
      <c r="H22" s="53" t="s">
        <v>440</v>
      </c>
      <c r="I22" s="54">
        <f t="shared" si="0"/>
        <v>5.5937499999999946E-2</v>
      </c>
      <c r="J22" s="45" t="s">
        <v>751</v>
      </c>
    </row>
    <row r="23" spans="1:10">
      <c r="A23" s="47" t="s">
        <v>596</v>
      </c>
      <c r="B23" s="48" t="s">
        <v>0</v>
      </c>
      <c r="C23" s="49">
        <v>29</v>
      </c>
      <c r="D23" s="65" t="s">
        <v>31</v>
      </c>
      <c r="E23" s="66" t="s">
        <v>401</v>
      </c>
      <c r="F23" s="65" t="s">
        <v>237</v>
      </c>
      <c r="G23" s="56" t="s">
        <v>424</v>
      </c>
      <c r="H23" s="53" t="s">
        <v>441</v>
      </c>
      <c r="I23" s="54">
        <f t="shared" si="0"/>
        <v>5.7210648148148108E-2</v>
      </c>
      <c r="J23" s="45" t="s">
        <v>750</v>
      </c>
    </row>
    <row r="24" spans="1:10">
      <c r="A24" s="47" t="s">
        <v>597</v>
      </c>
      <c r="B24" s="48" t="s">
        <v>0</v>
      </c>
      <c r="C24" s="49">
        <v>207</v>
      </c>
      <c r="D24" s="50" t="s">
        <v>209</v>
      </c>
      <c r="E24" s="51" t="s">
        <v>399</v>
      </c>
      <c r="F24" s="50" t="s">
        <v>384</v>
      </c>
      <c r="G24" s="56" t="s">
        <v>426</v>
      </c>
      <c r="H24" s="53" t="s">
        <v>442</v>
      </c>
      <c r="I24" s="54">
        <f t="shared" si="0"/>
        <v>6.0983796296296272E-2</v>
      </c>
      <c r="J24" s="45" t="s">
        <v>746</v>
      </c>
    </row>
    <row r="25" spans="1:10">
      <c r="A25" s="47" t="s">
        <v>598</v>
      </c>
      <c r="B25" s="48" t="s">
        <v>0</v>
      </c>
      <c r="C25" s="49">
        <v>18</v>
      </c>
      <c r="D25" s="67" t="s">
        <v>20</v>
      </c>
      <c r="E25" s="66" t="s">
        <v>388</v>
      </c>
      <c r="F25" s="65" t="s">
        <v>227</v>
      </c>
      <c r="G25" s="56" t="s">
        <v>426</v>
      </c>
      <c r="H25" s="53" t="s">
        <v>443</v>
      </c>
      <c r="I25" s="54">
        <f t="shared" si="0"/>
        <v>6.1053240740740727E-2</v>
      </c>
      <c r="J25" s="45" t="s">
        <v>748</v>
      </c>
    </row>
    <row r="26" spans="1:10">
      <c r="A26" s="47" t="s">
        <v>599</v>
      </c>
      <c r="B26" s="48" t="s">
        <v>0</v>
      </c>
      <c r="C26" s="49">
        <v>42</v>
      </c>
      <c r="D26" s="65" t="s">
        <v>44</v>
      </c>
      <c r="E26" s="66" t="s">
        <v>400</v>
      </c>
      <c r="F26" s="65" t="s">
        <v>249</v>
      </c>
      <c r="G26" s="56" t="s">
        <v>426</v>
      </c>
      <c r="H26" s="53" t="s">
        <v>444</v>
      </c>
      <c r="I26" s="54">
        <f t="shared" si="0"/>
        <v>6.7534722222222204E-2</v>
      </c>
      <c r="J26" s="45" t="s">
        <v>747</v>
      </c>
    </row>
    <row r="27" spans="1:10">
      <c r="A27" s="47" t="s">
        <v>600</v>
      </c>
      <c r="B27" s="48" t="s">
        <v>0</v>
      </c>
      <c r="C27" s="49">
        <v>109</v>
      </c>
      <c r="D27" s="65" t="s">
        <v>111</v>
      </c>
      <c r="E27" s="66" t="s">
        <v>393</v>
      </c>
      <c r="F27" s="65" t="s">
        <v>306</v>
      </c>
      <c r="G27" s="56" t="s">
        <v>425</v>
      </c>
      <c r="H27" s="53" t="s">
        <v>445</v>
      </c>
      <c r="I27" s="54">
        <f t="shared" si="0"/>
        <v>6.7754629629629609E-2</v>
      </c>
      <c r="J27" s="45" t="s">
        <v>753</v>
      </c>
    </row>
    <row r="28" spans="1:10">
      <c r="A28" s="47" t="s">
        <v>601</v>
      </c>
      <c r="B28" s="48" t="s">
        <v>0</v>
      </c>
      <c r="C28" s="49">
        <v>136</v>
      </c>
      <c r="D28" s="65" t="s">
        <v>138</v>
      </c>
      <c r="E28" s="66" t="s">
        <v>390</v>
      </c>
      <c r="F28" s="65" t="s">
        <v>327</v>
      </c>
      <c r="G28" s="56" t="s">
        <v>426</v>
      </c>
      <c r="H28" s="53" t="s">
        <v>446</v>
      </c>
      <c r="I28" s="54">
        <f t="shared" si="0"/>
        <v>6.7766203703703648E-2</v>
      </c>
      <c r="J28" s="45" t="s">
        <v>752</v>
      </c>
    </row>
    <row r="29" spans="1:10">
      <c r="A29" s="47" t="s">
        <v>602</v>
      </c>
      <c r="B29" s="48" t="s">
        <v>0</v>
      </c>
      <c r="C29" s="49">
        <v>199</v>
      </c>
      <c r="D29" s="50" t="s">
        <v>201</v>
      </c>
      <c r="E29" s="55" t="s">
        <v>394</v>
      </c>
      <c r="F29" s="50" t="s">
        <v>234</v>
      </c>
      <c r="G29" s="56" t="s">
        <v>425</v>
      </c>
      <c r="H29" s="53" t="s">
        <v>447</v>
      </c>
      <c r="I29" s="54">
        <f t="shared" si="0"/>
        <v>6.8518518518518506E-2</v>
      </c>
      <c r="J29" s="45" t="s">
        <v>756</v>
      </c>
    </row>
    <row r="30" spans="1:10">
      <c r="A30" s="47" t="s">
        <v>603</v>
      </c>
      <c r="B30" s="48" t="s">
        <v>0</v>
      </c>
      <c r="C30" s="49">
        <v>20</v>
      </c>
      <c r="D30" s="65" t="s">
        <v>22</v>
      </c>
      <c r="E30" s="66" t="s">
        <v>386</v>
      </c>
      <c r="F30" s="65" t="s">
        <v>229</v>
      </c>
      <c r="G30" s="56" t="s">
        <v>425</v>
      </c>
      <c r="H30" s="53" t="s">
        <v>448</v>
      </c>
      <c r="I30" s="54">
        <f t="shared" si="0"/>
        <v>6.9340277777777765E-2</v>
      </c>
      <c r="J30" s="45" t="s">
        <v>759</v>
      </c>
    </row>
    <row r="31" spans="1:10">
      <c r="A31" s="47" t="s">
        <v>604</v>
      </c>
      <c r="B31" s="48" t="s">
        <v>0</v>
      </c>
      <c r="C31" s="49">
        <v>206</v>
      </c>
      <c r="D31" s="50" t="s">
        <v>208</v>
      </c>
      <c r="E31" s="51" t="s">
        <v>416</v>
      </c>
      <c r="F31" s="68" t="s">
        <v>383</v>
      </c>
      <c r="G31" s="56" t="s">
        <v>425</v>
      </c>
      <c r="H31" s="53" t="s">
        <v>449</v>
      </c>
      <c r="I31" s="54">
        <f t="shared" si="0"/>
        <v>7.092592592592592E-2</v>
      </c>
      <c r="J31" s="45" t="s">
        <v>754</v>
      </c>
    </row>
    <row r="32" spans="1:10">
      <c r="A32" s="69" t="s">
        <v>605</v>
      </c>
      <c r="B32" s="70" t="s">
        <v>210</v>
      </c>
      <c r="C32" s="71">
        <v>180</v>
      </c>
      <c r="D32" s="72" t="s">
        <v>182</v>
      </c>
      <c r="E32" s="73" t="s">
        <v>403</v>
      </c>
      <c r="F32" s="72" t="s">
        <v>366</v>
      </c>
      <c r="G32" s="74" t="s">
        <v>424</v>
      </c>
      <c r="H32" s="75" t="s">
        <v>450</v>
      </c>
      <c r="I32" s="76">
        <f t="shared" si="0"/>
        <v>7.2372685185185165E-2</v>
      </c>
      <c r="J32" s="45" t="s">
        <v>760</v>
      </c>
    </row>
    <row r="33" spans="1:10">
      <c r="A33" s="47" t="s">
        <v>606</v>
      </c>
      <c r="B33" s="48" t="s">
        <v>0</v>
      </c>
      <c r="C33" s="49">
        <v>181</v>
      </c>
      <c r="D33" s="50" t="s">
        <v>183</v>
      </c>
      <c r="E33" s="55" t="s">
        <v>394</v>
      </c>
      <c r="F33" s="50" t="s">
        <v>346</v>
      </c>
      <c r="G33" s="52" t="s">
        <v>426</v>
      </c>
      <c r="H33" s="53" t="s">
        <v>451</v>
      </c>
      <c r="I33" s="54">
        <f t="shared" si="0"/>
        <v>7.395833333333332E-2</v>
      </c>
      <c r="J33" s="45" t="s">
        <v>758</v>
      </c>
    </row>
    <row r="34" spans="1:10">
      <c r="A34" s="47" t="s">
        <v>607</v>
      </c>
      <c r="B34" s="48" t="s">
        <v>0</v>
      </c>
      <c r="C34" s="49">
        <v>187</v>
      </c>
      <c r="D34" s="50" t="s">
        <v>189</v>
      </c>
      <c r="E34" s="55" t="s">
        <v>390</v>
      </c>
      <c r="F34" s="50" t="s">
        <v>370</v>
      </c>
      <c r="G34" s="52" t="s">
        <v>426</v>
      </c>
      <c r="H34" s="53" t="s">
        <v>452</v>
      </c>
      <c r="I34" s="54">
        <f t="shared" si="0"/>
        <v>7.4849537037036978E-2</v>
      </c>
      <c r="J34" s="45" t="s">
        <v>787</v>
      </c>
    </row>
    <row r="35" spans="1:10" s="21" customFormat="1">
      <c r="A35" s="35" t="s">
        <v>608</v>
      </c>
      <c r="B35" s="36" t="s">
        <v>1</v>
      </c>
      <c r="C35" s="37">
        <v>16</v>
      </c>
      <c r="D35" s="38" t="s">
        <v>18</v>
      </c>
      <c r="E35" s="39" t="s">
        <v>396</v>
      </c>
      <c r="F35" s="38" t="s">
        <v>225</v>
      </c>
      <c r="G35" s="44" t="s">
        <v>425</v>
      </c>
      <c r="H35" s="41" t="s">
        <v>453</v>
      </c>
      <c r="I35" s="42">
        <f t="shared" si="0"/>
        <v>7.6817129629629582E-2</v>
      </c>
      <c r="J35" s="45" t="s">
        <v>764</v>
      </c>
    </row>
    <row r="36" spans="1:10">
      <c r="A36" s="47" t="s">
        <v>609</v>
      </c>
      <c r="B36" s="48" t="s">
        <v>0</v>
      </c>
      <c r="C36" s="49">
        <v>99</v>
      </c>
      <c r="D36" s="65" t="s">
        <v>101</v>
      </c>
      <c r="E36" s="66" t="s">
        <v>393</v>
      </c>
      <c r="F36" s="65" t="s">
        <v>297</v>
      </c>
      <c r="G36" s="56" t="s">
        <v>426</v>
      </c>
      <c r="H36" s="53" t="s">
        <v>454</v>
      </c>
      <c r="I36" s="54">
        <f t="shared" si="0"/>
        <v>7.7673611111111068E-2</v>
      </c>
      <c r="J36" s="45" t="s">
        <v>762</v>
      </c>
    </row>
    <row r="37" spans="1:10">
      <c r="A37" s="47" t="s">
        <v>610</v>
      </c>
      <c r="B37" s="48" t="s">
        <v>0</v>
      </c>
      <c r="C37" s="49">
        <v>156</v>
      </c>
      <c r="D37" s="65" t="s">
        <v>158</v>
      </c>
      <c r="E37" s="51" t="s">
        <v>403</v>
      </c>
      <c r="F37" s="50" t="s">
        <v>345</v>
      </c>
      <c r="G37" s="56" t="s">
        <v>426</v>
      </c>
      <c r="H37" s="53" t="s">
        <v>455</v>
      </c>
      <c r="I37" s="54">
        <f t="shared" si="0"/>
        <v>7.8194444444444428E-2</v>
      </c>
      <c r="J37" s="45" t="s">
        <v>766</v>
      </c>
    </row>
    <row r="38" spans="1:10">
      <c r="A38" s="47" t="s">
        <v>611</v>
      </c>
      <c r="B38" s="48" t="s">
        <v>0</v>
      </c>
      <c r="C38" s="49">
        <v>85</v>
      </c>
      <c r="D38" s="65" t="s">
        <v>87</v>
      </c>
      <c r="E38" s="66" t="s">
        <v>391</v>
      </c>
      <c r="F38" s="65" t="s">
        <v>283</v>
      </c>
      <c r="G38" s="56" t="s">
        <v>426</v>
      </c>
      <c r="H38" s="53" t="s">
        <v>456</v>
      </c>
      <c r="I38" s="54">
        <f t="shared" si="0"/>
        <v>8.0856481481481474E-2</v>
      </c>
      <c r="J38" s="45" t="s">
        <v>761</v>
      </c>
    </row>
    <row r="39" spans="1:10">
      <c r="A39" s="47" t="s">
        <v>612</v>
      </c>
      <c r="B39" s="48" t="s">
        <v>0</v>
      </c>
      <c r="C39" s="49">
        <v>72</v>
      </c>
      <c r="D39" s="65" t="s">
        <v>74</v>
      </c>
      <c r="E39" s="66" t="s">
        <v>399</v>
      </c>
      <c r="F39" s="65" t="s">
        <v>273</v>
      </c>
      <c r="G39" s="56" t="s">
        <v>426</v>
      </c>
      <c r="H39" s="53" t="s">
        <v>457</v>
      </c>
      <c r="I39" s="54">
        <f t="shared" si="0"/>
        <v>8.322916666666666E-2</v>
      </c>
      <c r="J39" s="45" t="s">
        <v>765</v>
      </c>
    </row>
    <row r="40" spans="1:10" s="21" customFormat="1">
      <c r="A40" s="35" t="s">
        <v>613</v>
      </c>
      <c r="B40" s="36" t="s">
        <v>1</v>
      </c>
      <c r="C40" s="37">
        <v>161</v>
      </c>
      <c r="D40" s="38" t="s">
        <v>163</v>
      </c>
      <c r="E40" s="43" t="s">
        <v>408</v>
      </c>
      <c r="F40" s="38" t="s">
        <v>350</v>
      </c>
      <c r="G40" s="44" t="s">
        <v>429</v>
      </c>
      <c r="H40" s="41" t="s">
        <v>458</v>
      </c>
      <c r="I40" s="42">
        <f t="shared" si="0"/>
        <v>8.4618055555555544E-2</v>
      </c>
      <c r="J40" s="45" t="s">
        <v>757</v>
      </c>
    </row>
    <row r="41" spans="1:10">
      <c r="A41" s="69" t="s">
        <v>614</v>
      </c>
      <c r="B41" s="70" t="s">
        <v>210</v>
      </c>
      <c r="C41" s="71">
        <v>69</v>
      </c>
      <c r="D41" s="72" t="s">
        <v>71</v>
      </c>
      <c r="E41" s="77" t="s">
        <v>389</v>
      </c>
      <c r="F41" s="72" t="s">
        <v>270</v>
      </c>
      <c r="G41" s="78" t="s">
        <v>425</v>
      </c>
      <c r="H41" s="75" t="s">
        <v>459</v>
      </c>
      <c r="I41" s="76">
        <f t="shared" si="0"/>
        <v>8.59722222222222E-2</v>
      </c>
      <c r="J41" s="45" t="s">
        <v>783</v>
      </c>
    </row>
    <row r="42" spans="1:10" s="21" customFormat="1">
      <c r="A42" s="25" t="s">
        <v>615</v>
      </c>
      <c r="B42" s="26" t="s">
        <v>1</v>
      </c>
      <c r="C42" s="27">
        <v>148</v>
      </c>
      <c r="D42" s="28" t="s">
        <v>150</v>
      </c>
      <c r="E42" s="29" t="s">
        <v>420</v>
      </c>
      <c r="F42" s="28" t="s">
        <v>338</v>
      </c>
      <c r="G42" s="34" t="s">
        <v>425</v>
      </c>
      <c r="H42" s="31" t="s">
        <v>460</v>
      </c>
      <c r="I42" s="32">
        <f t="shared" si="0"/>
        <v>8.6168981481481471E-2</v>
      </c>
      <c r="J42" s="45" t="s">
        <v>897</v>
      </c>
    </row>
    <row r="43" spans="1:10">
      <c r="A43" s="90" t="s">
        <v>616</v>
      </c>
      <c r="B43" s="91" t="s">
        <v>0</v>
      </c>
      <c r="C43" s="92">
        <v>41</v>
      </c>
      <c r="D43" s="93" t="s">
        <v>43</v>
      </c>
      <c r="E43" s="94" t="s">
        <v>407</v>
      </c>
      <c r="F43" s="68" t="s">
        <v>248</v>
      </c>
      <c r="G43" s="95" t="s">
        <v>425</v>
      </c>
      <c r="H43" s="96" t="s">
        <v>461</v>
      </c>
      <c r="I43" s="97">
        <f t="shared" si="0"/>
        <v>8.690972222222218E-2</v>
      </c>
      <c r="J43" s="45" t="s">
        <v>755</v>
      </c>
    </row>
    <row r="44" spans="1:10" s="21" customFormat="1">
      <c r="A44" s="90" t="s">
        <v>617</v>
      </c>
      <c r="B44" s="91" t="s">
        <v>0</v>
      </c>
      <c r="C44" s="92">
        <v>2</v>
      </c>
      <c r="D44" s="93" t="s">
        <v>4</v>
      </c>
      <c r="E44" s="94" t="s">
        <v>386</v>
      </c>
      <c r="F44" s="93" t="s">
        <v>212</v>
      </c>
      <c r="G44" s="95" t="s">
        <v>424</v>
      </c>
      <c r="H44" s="96" t="s">
        <v>462</v>
      </c>
      <c r="I44" s="97">
        <f t="shared" si="0"/>
        <v>8.9849537037036992E-2</v>
      </c>
      <c r="J44" s="45" t="s">
        <v>784</v>
      </c>
    </row>
    <row r="45" spans="1:10" s="21" customFormat="1">
      <c r="A45" s="25" t="s">
        <v>618</v>
      </c>
      <c r="B45" s="26" t="s">
        <v>1</v>
      </c>
      <c r="C45" s="27">
        <v>170</v>
      </c>
      <c r="D45" s="28" t="s">
        <v>172</v>
      </c>
      <c r="E45" s="33" t="s">
        <v>398</v>
      </c>
      <c r="F45" s="28" t="s">
        <v>357</v>
      </c>
      <c r="G45" s="30" t="s">
        <v>425</v>
      </c>
      <c r="H45" s="31" t="s">
        <v>463</v>
      </c>
      <c r="I45" s="32">
        <f t="shared" si="0"/>
        <v>9.0254629629629574E-2</v>
      </c>
      <c r="J45" s="45" t="s">
        <v>773</v>
      </c>
    </row>
    <row r="46" spans="1:10">
      <c r="A46" s="90" t="s">
        <v>619</v>
      </c>
      <c r="B46" s="91" t="s">
        <v>0</v>
      </c>
      <c r="C46" s="92">
        <v>172</v>
      </c>
      <c r="D46" s="93" t="s">
        <v>174</v>
      </c>
      <c r="E46" s="98" t="s">
        <v>399</v>
      </c>
      <c r="F46" s="93" t="s">
        <v>358</v>
      </c>
      <c r="G46" s="99" t="s">
        <v>424</v>
      </c>
      <c r="H46" s="96" t="s">
        <v>464</v>
      </c>
      <c r="I46" s="97">
        <f t="shared" si="0"/>
        <v>9.0729166666666611E-2</v>
      </c>
      <c r="J46" s="45" t="s">
        <v>763</v>
      </c>
    </row>
    <row r="47" spans="1:10">
      <c r="A47" s="90" t="s">
        <v>620</v>
      </c>
      <c r="B47" s="91" t="s">
        <v>0</v>
      </c>
      <c r="C47" s="92">
        <v>193</v>
      </c>
      <c r="D47" s="93" t="s">
        <v>195</v>
      </c>
      <c r="E47" s="94" t="s">
        <v>397</v>
      </c>
      <c r="F47" s="93" t="s">
        <v>376</v>
      </c>
      <c r="G47" s="95" t="s">
        <v>426</v>
      </c>
      <c r="H47" s="96" t="s">
        <v>465</v>
      </c>
      <c r="I47" s="97">
        <f t="shared" si="0"/>
        <v>9.3217592592592574E-2</v>
      </c>
      <c r="J47" s="45" t="s">
        <v>772</v>
      </c>
    </row>
    <row r="48" spans="1:10">
      <c r="A48" s="90" t="s">
        <v>621</v>
      </c>
      <c r="B48" s="91" t="s">
        <v>0</v>
      </c>
      <c r="C48" s="92">
        <v>9</v>
      </c>
      <c r="D48" s="93" t="s">
        <v>11</v>
      </c>
      <c r="E48" s="94" t="s">
        <v>391</v>
      </c>
      <c r="F48" s="93" t="s">
        <v>218</v>
      </c>
      <c r="G48" s="95" t="s">
        <v>426</v>
      </c>
      <c r="H48" s="96" t="s">
        <v>466</v>
      </c>
      <c r="I48" s="97">
        <f t="shared" si="0"/>
        <v>9.4050925925925871E-2</v>
      </c>
      <c r="J48" s="45" t="s">
        <v>779</v>
      </c>
    </row>
    <row r="49" spans="1:10" s="21" customFormat="1">
      <c r="A49" s="25" t="s">
        <v>622</v>
      </c>
      <c r="B49" s="26" t="s">
        <v>1</v>
      </c>
      <c r="C49" s="27">
        <v>32</v>
      </c>
      <c r="D49" s="28" t="s">
        <v>34</v>
      </c>
      <c r="E49" s="29" t="s">
        <v>392</v>
      </c>
      <c r="F49" s="28" t="s">
        <v>240</v>
      </c>
      <c r="G49" s="34" t="s">
        <v>426</v>
      </c>
      <c r="H49" s="31" t="s">
        <v>467</v>
      </c>
      <c r="I49" s="32">
        <f t="shared" si="0"/>
        <v>9.6400462962962924E-2</v>
      </c>
      <c r="J49" s="45" t="s">
        <v>788</v>
      </c>
    </row>
    <row r="50" spans="1:10">
      <c r="A50" s="90" t="s">
        <v>623</v>
      </c>
      <c r="B50" s="91" t="s">
        <v>0</v>
      </c>
      <c r="C50" s="92">
        <v>131</v>
      </c>
      <c r="D50" s="93" t="s">
        <v>133</v>
      </c>
      <c r="E50" s="94" t="s">
        <v>386</v>
      </c>
      <c r="F50" s="93" t="s">
        <v>290</v>
      </c>
      <c r="G50" s="95" t="s">
        <v>425</v>
      </c>
      <c r="H50" s="96" t="s">
        <v>468</v>
      </c>
      <c r="I50" s="97">
        <f t="shared" si="0"/>
        <v>9.6446759259259246E-2</v>
      </c>
      <c r="J50" s="45" t="s">
        <v>774</v>
      </c>
    </row>
    <row r="51" spans="1:10">
      <c r="A51" s="100" t="s">
        <v>624</v>
      </c>
      <c r="B51" s="101" t="s">
        <v>210</v>
      </c>
      <c r="C51" s="102">
        <v>163</v>
      </c>
      <c r="D51" s="103" t="s">
        <v>165</v>
      </c>
      <c r="E51" s="104" t="s">
        <v>403</v>
      </c>
      <c r="F51" s="103" t="s">
        <v>351</v>
      </c>
      <c r="G51" s="105" t="s">
        <v>426</v>
      </c>
      <c r="H51" s="106" t="s">
        <v>469</v>
      </c>
      <c r="I51" s="107">
        <f t="shared" si="0"/>
        <v>9.6701388888888878E-2</v>
      </c>
      <c r="J51" s="45" t="s">
        <v>792</v>
      </c>
    </row>
    <row r="52" spans="1:10">
      <c r="A52" s="90" t="s">
        <v>625</v>
      </c>
      <c r="B52" s="91" t="s">
        <v>0</v>
      </c>
      <c r="C52" s="92">
        <v>101</v>
      </c>
      <c r="D52" s="93" t="s">
        <v>103</v>
      </c>
      <c r="E52" s="94" t="s">
        <v>386</v>
      </c>
      <c r="F52" s="93" t="s">
        <v>299</v>
      </c>
      <c r="G52" s="95" t="s">
        <v>426</v>
      </c>
      <c r="H52" s="96" t="s">
        <v>470</v>
      </c>
      <c r="I52" s="97">
        <f t="shared" si="0"/>
        <v>9.725694444444441E-2</v>
      </c>
      <c r="J52" s="45" t="s">
        <v>771</v>
      </c>
    </row>
    <row r="53" spans="1:10" s="21" customFormat="1">
      <c r="A53" s="25" t="s">
        <v>626</v>
      </c>
      <c r="B53" s="26" t="s">
        <v>1</v>
      </c>
      <c r="C53" s="27">
        <v>86</v>
      </c>
      <c r="D53" s="28" t="s">
        <v>88</v>
      </c>
      <c r="E53" s="29" t="s">
        <v>392</v>
      </c>
      <c r="F53" s="28" t="s">
        <v>284</v>
      </c>
      <c r="G53" s="34" t="s">
        <v>426</v>
      </c>
      <c r="H53" s="31" t="s">
        <v>471</v>
      </c>
      <c r="I53" s="32">
        <f t="shared" si="0"/>
        <v>0.10203703703703701</v>
      </c>
      <c r="J53" s="45" t="s">
        <v>777</v>
      </c>
    </row>
    <row r="54" spans="1:10">
      <c r="A54" s="47" t="s">
        <v>627</v>
      </c>
      <c r="B54" s="48" t="s">
        <v>0</v>
      </c>
      <c r="C54" s="49">
        <v>78</v>
      </c>
      <c r="D54" s="65" t="s">
        <v>80</v>
      </c>
      <c r="E54" s="66" t="s">
        <v>390</v>
      </c>
      <c r="F54" s="65" t="s">
        <v>260</v>
      </c>
      <c r="G54" s="56" t="s">
        <v>425</v>
      </c>
      <c r="H54" s="53" t="s">
        <v>472</v>
      </c>
      <c r="I54" s="54">
        <f t="shared" si="0"/>
        <v>0.1021180555555555</v>
      </c>
      <c r="J54" s="45" t="s">
        <v>778</v>
      </c>
    </row>
    <row r="55" spans="1:10">
      <c r="A55" s="47" t="s">
        <v>628</v>
      </c>
      <c r="B55" s="48" t="s">
        <v>0</v>
      </c>
      <c r="C55" s="49">
        <v>96</v>
      </c>
      <c r="D55" s="65" t="s">
        <v>98</v>
      </c>
      <c r="E55" s="66" t="s">
        <v>393</v>
      </c>
      <c r="F55" s="65" t="s">
        <v>294</v>
      </c>
      <c r="G55" s="56" t="s">
        <v>425</v>
      </c>
      <c r="H55" s="53" t="s">
        <v>473</v>
      </c>
      <c r="I55" s="54">
        <f t="shared" si="0"/>
        <v>0.10243055555555555</v>
      </c>
      <c r="J55" s="45" t="s">
        <v>770</v>
      </c>
    </row>
    <row r="56" spans="1:10">
      <c r="A56" s="47" t="s">
        <v>629</v>
      </c>
      <c r="B56" s="48" t="s">
        <v>0</v>
      </c>
      <c r="C56" s="49">
        <v>192</v>
      </c>
      <c r="D56" s="125" t="s">
        <v>194</v>
      </c>
      <c r="E56" s="55" t="s">
        <v>391</v>
      </c>
      <c r="F56" s="125" t="s">
        <v>375</v>
      </c>
      <c r="G56" s="52" t="s">
        <v>426</v>
      </c>
      <c r="H56" s="53" t="s">
        <v>474</v>
      </c>
      <c r="I56" s="54">
        <f t="shared" si="0"/>
        <v>0.10378472222222221</v>
      </c>
      <c r="J56" s="45" t="s">
        <v>790</v>
      </c>
    </row>
    <row r="57" spans="1:10">
      <c r="A57" s="47" t="s">
        <v>630</v>
      </c>
      <c r="B57" s="48" t="s">
        <v>0</v>
      </c>
      <c r="C57" s="49">
        <v>51</v>
      </c>
      <c r="D57" s="65" t="s">
        <v>53</v>
      </c>
      <c r="E57" s="66" t="s">
        <v>400</v>
      </c>
      <c r="F57" s="65" t="s">
        <v>256</v>
      </c>
      <c r="G57" s="56" t="s">
        <v>425</v>
      </c>
      <c r="H57" s="53" t="s">
        <v>475</v>
      </c>
      <c r="I57" s="54">
        <f t="shared" si="0"/>
        <v>0.10390046296296293</v>
      </c>
      <c r="J57" s="45" t="s">
        <v>767</v>
      </c>
    </row>
    <row r="58" spans="1:10" s="21" customFormat="1">
      <c r="A58" s="25" t="s">
        <v>631</v>
      </c>
      <c r="B58" s="26" t="s">
        <v>1</v>
      </c>
      <c r="C58" s="27">
        <v>6</v>
      </c>
      <c r="D58" s="28" t="s">
        <v>8</v>
      </c>
      <c r="E58" s="29" t="s">
        <v>389</v>
      </c>
      <c r="F58" s="28" t="s">
        <v>568</v>
      </c>
      <c r="G58" s="34" t="s">
        <v>426</v>
      </c>
      <c r="H58" s="31" t="s">
        <v>476</v>
      </c>
      <c r="I58" s="32">
        <f t="shared" si="0"/>
        <v>0.10660879629629624</v>
      </c>
      <c r="J58" s="45" t="s">
        <v>786</v>
      </c>
    </row>
    <row r="59" spans="1:10" s="21" customFormat="1">
      <c r="A59" s="25" t="s">
        <v>632</v>
      </c>
      <c r="B59" s="26" t="s">
        <v>1</v>
      </c>
      <c r="C59" s="27">
        <v>153</v>
      </c>
      <c r="D59" s="28" t="s">
        <v>155</v>
      </c>
      <c r="E59" s="29" t="s">
        <v>398</v>
      </c>
      <c r="F59" s="28" t="s">
        <v>342</v>
      </c>
      <c r="G59" s="34" t="s">
        <v>426</v>
      </c>
      <c r="H59" s="31" t="s">
        <v>477</v>
      </c>
      <c r="I59" s="32">
        <f t="shared" si="0"/>
        <v>0.10988425925925924</v>
      </c>
      <c r="J59" s="45" t="s">
        <v>808</v>
      </c>
    </row>
    <row r="60" spans="1:10" s="21" customFormat="1">
      <c r="A60" s="25" t="s">
        <v>633</v>
      </c>
      <c r="B60" s="26" t="s">
        <v>1</v>
      </c>
      <c r="C60" s="27">
        <v>106</v>
      </c>
      <c r="D60" s="28" t="s">
        <v>108</v>
      </c>
      <c r="E60" s="29" t="s">
        <v>417</v>
      </c>
      <c r="F60" s="28" t="s">
        <v>303</v>
      </c>
      <c r="G60" s="34" t="s">
        <v>426</v>
      </c>
      <c r="H60" s="31" t="s">
        <v>478</v>
      </c>
      <c r="I60" s="32">
        <f t="shared" si="0"/>
        <v>0.11048611111111103</v>
      </c>
      <c r="J60" s="45" t="s">
        <v>789</v>
      </c>
    </row>
    <row r="61" spans="1:10" s="21" customFormat="1">
      <c r="A61" s="25" t="s">
        <v>634</v>
      </c>
      <c r="B61" s="26" t="s">
        <v>1</v>
      </c>
      <c r="C61" s="27">
        <v>53</v>
      </c>
      <c r="D61" s="28" t="s">
        <v>55</v>
      </c>
      <c r="E61" s="29" t="s">
        <v>389</v>
      </c>
      <c r="F61" s="28" t="s">
        <v>258</v>
      </c>
      <c r="G61" s="34" t="s">
        <v>426</v>
      </c>
      <c r="H61" s="31" t="s">
        <v>479</v>
      </c>
      <c r="I61" s="32">
        <f t="shared" si="0"/>
        <v>0.11052083333333332</v>
      </c>
      <c r="J61" s="45" t="s">
        <v>797</v>
      </c>
    </row>
    <row r="62" spans="1:10">
      <c r="A62" s="100" t="s">
        <v>635</v>
      </c>
      <c r="B62" s="101" t="s">
        <v>210</v>
      </c>
      <c r="C62" s="102">
        <v>196</v>
      </c>
      <c r="D62" s="103" t="s">
        <v>198</v>
      </c>
      <c r="E62" s="104" t="s">
        <v>407</v>
      </c>
      <c r="F62" s="103" t="s">
        <v>302</v>
      </c>
      <c r="G62" s="108" t="s">
        <v>425</v>
      </c>
      <c r="H62" s="106" t="s">
        <v>480</v>
      </c>
      <c r="I62" s="107">
        <f t="shared" si="0"/>
        <v>0.11098379629629626</v>
      </c>
      <c r="J62" s="45" t="s">
        <v>800</v>
      </c>
    </row>
    <row r="63" spans="1:10">
      <c r="A63" s="100" t="s">
        <v>636</v>
      </c>
      <c r="B63" s="101" t="s">
        <v>210</v>
      </c>
      <c r="C63" s="102">
        <v>185</v>
      </c>
      <c r="D63" s="103" t="s">
        <v>187</v>
      </c>
      <c r="E63" s="104" t="s">
        <v>415</v>
      </c>
      <c r="F63" s="103" t="s">
        <v>273</v>
      </c>
      <c r="G63" s="105" t="s">
        <v>426</v>
      </c>
      <c r="H63" s="106" t="s">
        <v>481</v>
      </c>
      <c r="I63" s="107">
        <f t="shared" si="0"/>
        <v>0.11174768518518516</v>
      </c>
      <c r="J63" s="45" t="s">
        <v>801</v>
      </c>
    </row>
    <row r="64" spans="1:10">
      <c r="A64" s="47" t="s">
        <v>637</v>
      </c>
      <c r="B64" s="48" t="s">
        <v>0</v>
      </c>
      <c r="C64" s="49">
        <v>56</v>
      </c>
      <c r="D64" s="65" t="s">
        <v>58</v>
      </c>
      <c r="E64" s="66" t="s">
        <v>391</v>
      </c>
      <c r="F64" s="65" t="s">
        <v>254</v>
      </c>
      <c r="G64" s="56" t="s">
        <v>425</v>
      </c>
      <c r="H64" s="53" t="s">
        <v>482</v>
      </c>
      <c r="I64" s="54">
        <f t="shared" si="0"/>
        <v>0.11175925925925925</v>
      </c>
      <c r="J64" s="45" t="s">
        <v>811</v>
      </c>
    </row>
    <row r="65" spans="1:10">
      <c r="A65" s="47" t="s">
        <v>638</v>
      </c>
      <c r="B65" s="48" t="s">
        <v>0</v>
      </c>
      <c r="C65" s="49">
        <v>198</v>
      </c>
      <c r="D65" s="50" t="s">
        <v>200</v>
      </c>
      <c r="E65" s="55" t="s">
        <v>399</v>
      </c>
      <c r="F65" s="50" t="s">
        <v>378</v>
      </c>
      <c r="G65" s="56" t="s">
        <v>426</v>
      </c>
      <c r="H65" s="53" t="s">
        <v>483</v>
      </c>
      <c r="I65" s="54">
        <f t="shared" si="0"/>
        <v>0.1139583333333333</v>
      </c>
      <c r="J65" s="45" t="s">
        <v>793</v>
      </c>
    </row>
    <row r="66" spans="1:10">
      <c r="A66" s="47" t="s">
        <v>639</v>
      </c>
      <c r="B66" s="48" t="s">
        <v>0</v>
      </c>
      <c r="C66" s="49">
        <v>8</v>
      </c>
      <c r="D66" s="65" t="s">
        <v>10</v>
      </c>
      <c r="E66" s="66" t="s">
        <v>390</v>
      </c>
      <c r="F66" s="65" t="s">
        <v>217</v>
      </c>
      <c r="G66" s="56" t="s">
        <v>426</v>
      </c>
      <c r="H66" s="53" t="s">
        <v>484</v>
      </c>
      <c r="I66" s="54">
        <f t="shared" si="0"/>
        <v>0.11438657407407407</v>
      </c>
      <c r="J66" s="45" t="s">
        <v>780</v>
      </c>
    </row>
    <row r="67" spans="1:10">
      <c r="A67" s="47" t="s">
        <v>640</v>
      </c>
      <c r="B67" s="48" t="s">
        <v>0</v>
      </c>
      <c r="C67" s="49">
        <v>141</v>
      </c>
      <c r="D67" s="65" t="s">
        <v>143</v>
      </c>
      <c r="E67" s="66" t="s">
        <v>395</v>
      </c>
      <c r="F67" s="65" t="s">
        <v>331</v>
      </c>
      <c r="G67" s="56" t="s">
        <v>426</v>
      </c>
      <c r="H67" s="53" t="s">
        <v>485</v>
      </c>
      <c r="I67" s="54">
        <f t="shared" si="0"/>
        <v>0.11445601851851853</v>
      </c>
      <c r="J67" s="45" t="s">
        <v>799</v>
      </c>
    </row>
    <row r="68" spans="1:10">
      <c r="A68" s="100" t="s">
        <v>641</v>
      </c>
      <c r="B68" s="101" t="s">
        <v>210</v>
      </c>
      <c r="C68" s="102">
        <v>151</v>
      </c>
      <c r="D68" s="103" t="s">
        <v>153</v>
      </c>
      <c r="E68" s="104" t="s">
        <v>394</v>
      </c>
      <c r="F68" s="103" t="s">
        <v>340</v>
      </c>
      <c r="G68" s="108" t="s">
        <v>426</v>
      </c>
      <c r="H68" s="106" t="s">
        <v>486</v>
      </c>
      <c r="I68" s="107">
        <f t="shared" si="0"/>
        <v>0.11505787037037032</v>
      </c>
      <c r="J68" s="45" t="s">
        <v>824</v>
      </c>
    </row>
    <row r="69" spans="1:10">
      <c r="A69" s="47" t="s">
        <v>642</v>
      </c>
      <c r="B69" s="48" t="s">
        <v>0</v>
      </c>
      <c r="C69" s="49">
        <v>27</v>
      </c>
      <c r="D69" s="67" t="s">
        <v>29</v>
      </c>
      <c r="E69" s="66" t="s">
        <v>397</v>
      </c>
      <c r="F69" s="65" t="s">
        <v>236</v>
      </c>
      <c r="G69" s="56" t="s">
        <v>426</v>
      </c>
      <c r="H69" s="53" t="s">
        <v>487</v>
      </c>
      <c r="I69" s="54">
        <f t="shared" si="0"/>
        <v>0.11515046296296291</v>
      </c>
      <c r="J69" s="45" t="s">
        <v>805</v>
      </c>
    </row>
    <row r="70" spans="1:10">
      <c r="A70" s="47" t="s">
        <v>643</v>
      </c>
      <c r="B70" s="48" t="s">
        <v>0</v>
      </c>
      <c r="C70" s="49">
        <v>77</v>
      </c>
      <c r="D70" s="65" t="s">
        <v>79</v>
      </c>
      <c r="E70" s="66" t="s">
        <v>403</v>
      </c>
      <c r="F70" s="65" t="s">
        <v>276</v>
      </c>
      <c r="G70" s="56" t="s">
        <v>426</v>
      </c>
      <c r="H70" s="53" t="s">
        <v>488</v>
      </c>
      <c r="I70" s="54">
        <f t="shared" si="0"/>
        <v>0.11528935185185182</v>
      </c>
      <c r="J70" s="45" t="s">
        <v>806</v>
      </c>
    </row>
    <row r="71" spans="1:10">
      <c r="A71" s="100" t="s">
        <v>644</v>
      </c>
      <c r="B71" s="101" t="s">
        <v>210</v>
      </c>
      <c r="C71" s="102">
        <v>110</v>
      </c>
      <c r="D71" s="103" t="s">
        <v>112</v>
      </c>
      <c r="E71" s="109" t="s">
        <v>401</v>
      </c>
      <c r="F71" s="103" t="s">
        <v>307</v>
      </c>
      <c r="G71" s="108" t="s">
        <v>424</v>
      </c>
      <c r="H71" s="106" t="s">
        <v>489</v>
      </c>
      <c r="I71" s="107">
        <f t="shared" si="0"/>
        <v>0.1160069444444444</v>
      </c>
      <c r="J71" s="45" t="s">
        <v>829</v>
      </c>
    </row>
    <row r="72" spans="1:10" s="21" customFormat="1">
      <c r="A72" s="25" t="s">
        <v>645</v>
      </c>
      <c r="B72" s="26" t="s">
        <v>1</v>
      </c>
      <c r="C72" s="27">
        <v>62</v>
      </c>
      <c r="D72" s="28" t="s">
        <v>64</v>
      </c>
      <c r="E72" s="29" t="s">
        <v>396</v>
      </c>
      <c r="F72" s="28" t="s">
        <v>264</v>
      </c>
      <c r="G72" s="34" t="s">
        <v>426</v>
      </c>
      <c r="H72" s="31" t="s">
        <v>490</v>
      </c>
      <c r="I72" s="32">
        <f t="shared" si="0"/>
        <v>0.11829861111111103</v>
      </c>
      <c r="J72" s="45" t="s">
        <v>785</v>
      </c>
    </row>
    <row r="73" spans="1:10">
      <c r="A73" s="47" t="s">
        <v>646</v>
      </c>
      <c r="B73" s="48" t="s">
        <v>0</v>
      </c>
      <c r="C73" s="49">
        <v>43</v>
      </c>
      <c r="D73" s="65" t="s">
        <v>45</v>
      </c>
      <c r="E73" s="66" t="s">
        <v>403</v>
      </c>
      <c r="F73" s="65" t="s">
        <v>250</v>
      </c>
      <c r="G73" s="56" t="s">
        <v>425</v>
      </c>
      <c r="H73" s="53" t="s">
        <v>491</v>
      </c>
      <c r="I73" s="54">
        <f t="shared" si="0"/>
        <v>0.11840277777777777</v>
      </c>
      <c r="J73" s="45" t="s">
        <v>796</v>
      </c>
    </row>
    <row r="74" spans="1:10">
      <c r="A74" s="47" t="s">
        <v>647</v>
      </c>
      <c r="B74" s="48" t="s">
        <v>0</v>
      </c>
      <c r="C74" s="49">
        <v>112</v>
      </c>
      <c r="D74" s="65" t="s">
        <v>114</v>
      </c>
      <c r="E74" s="66" t="s">
        <v>395</v>
      </c>
      <c r="F74" s="65" t="s">
        <v>308</v>
      </c>
      <c r="G74" s="56" t="s">
        <v>426</v>
      </c>
      <c r="H74" s="53" t="s">
        <v>492</v>
      </c>
      <c r="I74" s="54">
        <f t="shared" si="0"/>
        <v>0.11893518518518517</v>
      </c>
      <c r="J74" s="45" t="s">
        <v>803</v>
      </c>
    </row>
    <row r="75" spans="1:10" s="21" customFormat="1">
      <c r="A75" s="25" t="s">
        <v>648</v>
      </c>
      <c r="B75" s="26" t="s">
        <v>1</v>
      </c>
      <c r="C75" s="27">
        <v>194</v>
      </c>
      <c r="D75" s="28" t="s">
        <v>196</v>
      </c>
      <c r="E75" s="33" t="s">
        <v>415</v>
      </c>
      <c r="F75" s="28" t="s">
        <v>377</v>
      </c>
      <c r="G75" s="30" t="s">
        <v>426</v>
      </c>
      <c r="H75" s="31" t="s">
        <v>493</v>
      </c>
      <c r="I75" s="32">
        <f t="shared" si="0"/>
        <v>0.11929398148148143</v>
      </c>
      <c r="J75" s="45" t="s">
        <v>802</v>
      </c>
    </row>
    <row r="76" spans="1:10">
      <c r="A76" s="47" t="s">
        <v>649</v>
      </c>
      <c r="B76" s="48" t="s">
        <v>0</v>
      </c>
      <c r="C76" s="49">
        <v>58</v>
      </c>
      <c r="D76" s="65" t="s">
        <v>60</v>
      </c>
      <c r="E76" s="66" t="s">
        <v>395</v>
      </c>
      <c r="F76" s="65" t="s">
        <v>215</v>
      </c>
      <c r="G76" s="56" t="s">
        <v>425</v>
      </c>
      <c r="H76" s="126">
        <v>0.34545138888888888</v>
      </c>
      <c r="I76" s="54">
        <f t="shared" si="0"/>
        <v>0.12091435185185181</v>
      </c>
      <c r="J76" s="45" t="s">
        <v>807</v>
      </c>
    </row>
    <row r="77" spans="1:10">
      <c r="A77" s="47" t="s">
        <v>650</v>
      </c>
      <c r="B77" s="48" t="s">
        <v>0</v>
      </c>
      <c r="C77" s="49">
        <v>135</v>
      </c>
      <c r="D77" s="65" t="s">
        <v>137</v>
      </c>
      <c r="E77" s="66" t="s">
        <v>416</v>
      </c>
      <c r="F77" s="65" t="s">
        <v>326</v>
      </c>
      <c r="G77" s="56" t="s">
        <v>426</v>
      </c>
      <c r="H77" s="53" t="s">
        <v>494</v>
      </c>
      <c r="I77" s="54">
        <f t="shared" si="0"/>
        <v>0.12297453703703706</v>
      </c>
      <c r="J77" s="45" t="s">
        <v>804</v>
      </c>
    </row>
    <row r="78" spans="1:10">
      <c r="A78" s="47" t="s">
        <v>651</v>
      </c>
      <c r="B78" s="48" t="s">
        <v>0</v>
      </c>
      <c r="C78" s="49">
        <v>23</v>
      </c>
      <c r="D78" s="65" t="s">
        <v>25</v>
      </c>
      <c r="E78" s="66" t="s">
        <v>388</v>
      </c>
      <c r="F78" s="65" t="s">
        <v>232</v>
      </c>
      <c r="G78" s="56" t="s">
        <v>427</v>
      </c>
      <c r="H78" s="53" t="s">
        <v>495</v>
      </c>
      <c r="I78" s="54">
        <f t="shared" si="0"/>
        <v>0.12371527777777777</v>
      </c>
      <c r="J78" s="45" t="s">
        <v>819</v>
      </c>
    </row>
    <row r="79" spans="1:10" s="21" customFormat="1">
      <c r="A79" s="25" t="s">
        <v>652</v>
      </c>
      <c r="B79" s="26" t="s">
        <v>1</v>
      </c>
      <c r="C79" s="27">
        <v>22</v>
      </c>
      <c r="D79" s="28" t="s">
        <v>24</v>
      </c>
      <c r="E79" s="29" t="s">
        <v>398</v>
      </c>
      <c r="F79" s="28" t="s">
        <v>231</v>
      </c>
      <c r="G79" s="34" t="s">
        <v>426</v>
      </c>
      <c r="H79" s="31" t="s">
        <v>496</v>
      </c>
      <c r="I79" s="32">
        <f t="shared" si="0"/>
        <v>0.1240393518518518</v>
      </c>
      <c r="J79" s="45" t="s">
        <v>815</v>
      </c>
    </row>
    <row r="80" spans="1:10">
      <c r="A80" s="47" t="s">
        <v>653</v>
      </c>
      <c r="B80" s="48" t="s">
        <v>0</v>
      </c>
      <c r="C80" s="49">
        <v>125</v>
      </c>
      <c r="D80" s="50" t="s">
        <v>127</v>
      </c>
      <c r="E80" s="51" t="s">
        <v>401</v>
      </c>
      <c r="F80" s="50" t="s">
        <v>318</v>
      </c>
      <c r="G80" s="56" t="s">
        <v>425</v>
      </c>
      <c r="H80" s="53" t="s">
        <v>497</v>
      </c>
      <c r="I80" s="54">
        <f t="shared" si="0"/>
        <v>0.12425925925925921</v>
      </c>
      <c r="J80" s="45" t="s">
        <v>794</v>
      </c>
    </row>
    <row r="81" spans="1:10">
      <c r="A81" s="47" t="s">
        <v>654</v>
      </c>
      <c r="B81" s="48" t="s">
        <v>0</v>
      </c>
      <c r="C81" s="49">
        <v>138</v>
      </c>
      <c r="D81" s="65" t="s">
        <v>140</v>
      </c>
      <c r="E81" s="66" t="s">
        <v>400</v>
      </c>
      <c r="F81" s="65" t="s">
        <v>329</v>
      </c>
      <c r="G81" s="56" t="s">
        <v>426</v>
      </c>
      <c r="H81" s="53" t="s">
        <v>498</v>
      </c>
      <c r="I81" s="54">
        <f t="shared" ref="I81:I144" si="1">H81-$H$13</f>
        <v>0.12748842592592588</v>
      </c>
      <c r="J81" s="45" t="s">
        <v>776</v>
      </c>
    </row>
    <row r="82" spans="1:10" s="21" customFormat="1">
      <c r="A82" s="25" t="s">
        <v>655</v>
      </c>
      <c r="B82" s="26" t="s">
        <v>1</v>
      </c>
      <c r="C82" s="27">
        <v>149</v>
      </c>
      <c r="D82" s="28" t="s">
        <v>151</v>
      </c>
      <c r="E82" s="33" t="s">
        <v>396</v>
      </c>
      <c r="F82" s="28" t="s">
        <v>339</v>
      </c>
      <c r="G82" s="34" t="s">
        <v>426</v>
      </c>
      <c r="H82" s="31" t="s">
        <v>499</v>
      </c>
      <c r="I82" s="32">
        <f t="shared" si="1"/>
        <v>0.12821759259259255</v>
      </c>
      <c r="J82" s="45" t="s">
        <v>814</v>
      </c>
    </row>
    <row r="83" spans="1:10">
      <c r="A83" s="100" t="s">
        <v>656</v>
      </c>
      <c r="B83" s="101" t="s">
        <v>210</v>
      </c>
      <c r="C83" s="102">
        <v>150</v>
      </c>
      <c r="D83" s="103" t="s">
        <v>152</v>
      </c>
      <c r="E83" s="104" t="s">
        <v>386</v>
      </c>
      <c r="F83" s="103" t="s">
        <v>339</v>
      </c>
      <c r="G83" s="108" t="s">
        <v>426</v>
      </c>
      <c r="H83" s="106" t="s">
        <v>500</v>
      </c>
      <c r="I83" s="107">
        <f t="shared" si="1"/>
        <v>0.13021990740740738</v>
      </c>
      <c r="J83" s="45" t="s">
        <v>832</v>
      </c>
    </row>
    <row r="84" spans="1:10">
      <c r="A84" s="47" t="s">
        <v>657</v>
      </c>
      <c r="B84" s="48" t="s">
        <v>0</v>
      </c>
      <c r="C84" s="49">
        <v>190</v>
      </c>
      <c r="D84" s="50" t="s">
        <v>192</v>
      </c>
      <c r="E84" s="55" t="s">
        <v>394</v>
      </c>
      <c r="F84" s="50" t="s">
        <v>373</v>
      </c>
      <c r="G84" s="56" t="s">
        <v>426</v>
      </c>
      <c r="H84" s="53" t="s">
        <v>501</v>
      </c>
      <c r="I84" s="54">
        <f t="shared" si="1"/>
        <v>0.13078703703703706</v>
      </c>
      <c r="J84" s="45" t="s">
        <v>791</v>
      </c>
    </row>
    <row r="85" spans="1:10">
      <c r="A85" s="47" t="s">
        <v>658</v>
      </c>
      <c r="B85" s="48" t="s">
        <v>0</v>
      </c>
      <c r="C85" s="49">
        <v>64</v>
      </c>
      <c r="D85" s="65" t="s">
        <v>66</v>
      </c>
      <c r="E85" s="66" t="s">
        <v>399</v>
      </c>
      <c r="F85" s="65" t="s">
        <v>265</v>
      </c>
      <c r="G85" s="56" t="s">
        <v>426</v>
      </c>
      <c r="H85" s="53" t="s">
        <v>502</v>
      </c>
      <c r="I85" s="54">
        <f t="shared" si="1"/>
        <v>0.13192129629629626</v>
      </c>
      <c r="J85" s="45" t="s">
        <v>820</v>
      </c>
    </row>
    <row r="86" spans="1:10">
      <c r="A86" s="47" t="s">
        <v>659</v>
      </c>
      <c r="B86" s="48" t="s">
        <v>0</v>
      </c>
      <c r="C86" s="49">
        <v>44</v>
      </c>
      <c r="D86" s="65" t="s">
        <v>46</v>
      </c>
      <c r="E86" s="66" t="s">
        <v>386</v>
      </c>
      <c r="F86" s="65" t="s">
        <v>251</v>
      </c>
      <c r="G86" s="56" t="s">
        <v>424</v>
      </c>
      <c r="H86" s="53" t="s">
        <v>503</v>
      </c>
      <c r="I86" s="54">
        <f t="shared" si="1"/>
        <v>0.1323263888888889</v>
      </c>
      <c r="J86" s="45" t="s">
        <v>833</v>
      </c>
    </row>
    <row r="87" spans="1:10">
      <c r="A87" s="47" t="s">
        <v>660</v>
      </c>
      <c r="B87" s="48" t="s">
        <v>0</v>
      </c>
      <c r="C87" s="49">
        <v>26</v>
      </c>
      <c r="D87" s="65" t="s">
        <v>28</v>
      </c>
      <c r="E87" s="66" t="s">
        <v>400</v>
      </c>
      <c r="F87" s="65" t="s">
        <v>235</v>
      </c>
      <c r="G87" s="56" t="s">
        <v>426</v>
      </c>
      <c r="H87" s="53" t="s">
        <v>504</v>
      </c>
      <c r="I87" s="54">
        <f t="shared" si="1"/>
        <v>0.13248842592592588</v>
      </c>
      <c r="J87" s="45" t="s">
        <v>798</v>
      </c>
    </row>
    <row r="88" spans="1:10">
      <c r="A88" s="47" t="s">
        <v>661</v>
      </c>
      <c r="B88" s="48" t="s">
        <v>0</v>
      </c>
      <c r="C88" s="49">
        <v>34</v>
      </c>
      <c r="D88" s="65" t="s">
        <v>36</v>
      </c>
      <c r="E88" s="66" t="s">
        <v>403</v>
      </c>
      <c r="F88" s="65" t="s">
        <v>242</v>
      </c>
      <c r="G88" s="56" t="s">
        <v>426</v>
      </c>
      <c r="H88" s="53" t="s">
        <v>505</v>
      </c>
      <c r="I88" s="54">
        <f t="shared" si="1"/>
        <v>0.13269675925925925</v>
      </c>
      <c r="J88" s="45" t="s">
        <v>840</v>
      </c>
    </row>
    <row r="89" spans="1:10" s="21" customFormat="1">
      <c r="A89" s="25" t="s">
        <v>662</v>
      </c>
      <c r="B89" s="26" t="s">
        <v>1</v>
      </c>
      <c r="C89" s="27">
        <v>35</v>
      </c>
      <c r="D89" s="28" t="s">
        <v>37</v>
      </c>
      <c r="E89" s="29" t="s">
        <v>404</v>
      </c>
      <c r="F89" s="28" t="s">
        <v>243</v>
      </c>
      <c r="G89" s="34" t="s">
        <v>426</v>
      </c>
      <c r="H89" s="31" t="s">
        <v>506</v>
      </c>
      <c r="I89" s="32">
        <f t="shared" si="1"/>
        <v>0.13327546296296297</v>
      </c>
      <c r="J89" s="45" t="s">
        <v>828</v>
      </c>
    </row>
    <row r="90" spans="1:10" s="21" customFormat="1">
      <c r="A90" s="25" t="s">
        <v>663</v>
      </c>
      <c r="B90" s="26" t="s">
        <v>1</v>
      </c>
      <c r="C90" s="27">
        <v>201</v>
      </c>
      <c r="D90" s="28" t="s">
        <v>203</v>
      </c>
      <c r="E90" s="33" t="s">
        <v>408</v>
      </c>
      <c r="F90" s="28" t="s">
        <v>367</v>
      </c>
      <c r="G90" s="34" t="s">
        <v>426</v>
      </c>
      <c r="H90" s="31" t="s">
        <v>507</v>
      </c>
      <c r="I90" s="32">
        <f t="shared" si="1"/>
        <v>0.1350462962962963</v>
      </c>
      <c r="J90" s="45" t="s">
        <v>826</v>
      </c>
    </row>
    <row r="91" spans="1:10" s="21" customFormat="1">
      <c r="A91" s="25" t="s">
        <v>664</v>
      </c>
      <c r="B91" s="26" t="s">
        <v>1</v>
      </c>
      <c r="C91" s="27">
        <v>186</v>
      </c>
      <c r="D91" s="28" t="s">
        <v>188</v>
      </c>
      <c r="E91" s="33" t="s">
        <v>423</v>
      </c>
      <c r="F91" s="28" t="s">
        <v>273</v>
      </c>
      <c r="G91" s="30" t="s">
        <v>426</v>
      </c>
      <c r="H91" s="31" t="s">
        <v>508</v>
      </c>
      <c r="I91" s="32">
        <f t="shared" si="1"/>
        <v>0.13624999999999995</v>
      </c>
      <c r="J91" s="45" t="s">
        <v>817</v>
      </c>
    </row>
    <row r="92" spans="1:10">
      <c r="A92" s="47" t="s">
        <v>665</v>
      </c>
      <c r="B92" s="48" t="s">
        <v>0</v>
      </c>
      <c r="C92" s="49">
        <v>158</v>
      </c>
      <c r="D92" s="65" t="s">
        <v>160</v>
      </c>
      <c r="E92" s="51" t="s">
        <v>402</v>
      </c>
      <c r="F92" s="65" t="s">
        <v>347</v>
      </c>
      <c r="G92" s="56" t="s">
        <v>426</v>
      </c>
      <c r="H92" s="53" t="s">
        <v>509</v>
      </c>
      <c r="I92" s="54">
        <f t="shared" si="1"/>
        <v>0.13642361111111109</v>
      </c>
      <c r="J92" s="45" t="s">
        <v>851</v>
      </c>
    </row>
    <row r="93" spans="1:10">
      <c r="A93" s="100" t="s">
        <v>666</v>
      </c>
      <c r="B93" s="101" t="s">
        <v>210</v>
      </c>
      <c r="C93" s="102">
        <v>19</v>
      </c>
      <c r="D93" s="103" t="s">
        <v>21</v>
      </c>
      <c r="E93" s="109" t="s">
        <v>394</v>
      </c>
      <c r="F93" s="103" t="s">
        <v>228</v>
      </c>
      <c r="G93" s="108" t="s">
        <v>425</v>
      </c>
      <c r="H93" s="106" t="s">
        <v>510</v>
      </c>
      <c r="I93" s="107">
        <f t="shared" si="1"/>
        <v>0.13760416666666667</v>
      </c>
      <c r="J93" s="45" t="s">
        <v>781</v>
      </c>
    </row>
    <row r="94" spans="1:10">
      <c r="A94" s="47" t="s">
        <v>667</v>
      </c>
      <c r="B94" s="48" t="s">
        <v>0</v>
      </c>
      <c r="C94" s="49">
        <v>3</v>
      </c>
      <c r="D94" s="50" t="s">
        <v>5</v>
      </c>
      <c r="E94" s="51" t="s">
        <v>387</v>
      </c>
      <c r="F94" s="65" t="s">
        <v>213</v>
      </c>
      <c r="G94" s="56" t="s">
        <v>425</v>
      </c>
      <c r="H94" s="53" t="s">
        <v>511</v>
      </c>
      <c r="I94" s="54">
        <f t="shared" si="1"/>
        <v>0.13868055555555556</v>
      </c>
      <c r="J94" s="45" t="s">
        <v>816</v>
      </c>
    </row>
    <row r="95" spans="1:10">
      <c r="A95" s="47" t="s">
        <v>668</v>
      </c>
      <c r="B95" s="48" t="s">
        <v>0</v>
      </c>
      <c r="C95" s="49">
        <v>133</v>
      </c>
      <c r="D95" s="65" t="s">
        <v>135</v>
      </c>
      <c r="E95" s="66" t="s">
        <v>386</v>
      </c>
      <c r="F95" s="65" t="s">
        <v>325</v>
      </c>
      <c r="G95" s="56" t="s">
        <v>425</v>
      </c>
      <c r="H95" s="53" t="s">
        <v>511</v>
      </c>
      <c r="I95" s="54">
        <f t="shared" si="1"/>
        <v>0.13868055555555556</v>
      </c>
      <c r="J95" s="45" t="s">
        <v>818</v>
      </c>
    </row>
    <row r="96" spans="1:10">
      <c r="A96" s="47" t="s">
        <v>669</v>
      </c>
      <c r="B96" s="48" t="s">
        <v>0</v>
      </c>
      <c r="C96" s="49">
        <v>127</v>
      </c>
      <c r="D96" s="65" t="s">
        <v>129</v>
      </c>
      <c r="E96" s="66" t="s">
        <v>391</v>
      </c>
      <c r="F96" s="65" t="s">
        <v>320</v>
      </c>
      <c r="G96" s="56" t="s">
        <v>425</v>
      </c>
      <c r="H96" s="53" t="s">
        <v>512</v>
      </c>
      <c r="I96" s="54">
        <f t="shared" si="1"/>
        <v>0.14012731481481475</v>
      </c>
      <c r="J96" s="45" t="s">
        <v>825</v>
      </c>
    </row>
    <row r="97" spans="1:10">
      <c r="A97" s="47" t="s">
        <v>670</v>
      </c>
      <c r="B97" s="48" t="s">
        <v>0</v>
      </c>
      <c r="C97" s="49">
        <v>108</v>
      </c>
      <c r="D97" s="65" t="s">
        <v>110</v>
      </c>
      <c r="E97" s="66" t="s">
        <v>397</v>
      </c>
      <c r="F97" s="65" t="s">
        <v>305</v>
      </c>
      <c r="G97" s="56" t="s">
        <v>426</v>
      </c>
      <c r="H97" s="53" t="s">
        <v>513</v>
      </c>
      <c r="I97" s="54">
        <f t="shared" si="1"/>
        <v>0.1401967592592592</v>
      </c>
      <c r="J97" s="45" t="s">
        <v>837</v>
      </c>
    </row>
    <row r="98" spans="1:10">
      <c r="A98" s="47" t="s">
        <v>671</v>
      </c>
      <c r="B98" s="48" t="s">
        <v>0</v>
      </c>
      <c r="C98" s="49">
        <v>100</v>
      </c>
      <c r="D98" s="50" t="s">
        <v>102</v>
      </c>
      <c r="E98" s="66" t="s">
        <v>399</v>
      </c>
      <c r="F98" s="50" t="s">
        <v>298</v>
      </c>
      <c r="G98" s="56" t="s">
        <v>425</v>
      </c>
      <c r="H98" s="53" t="s">
        <v>514</v>
      </c>
      <c r="I98" s="54">
        <f t="shared" si="1"/>
        <v>0.1416435185185185</v>
      </c>
      <c r="J98" s="45" t="s">
        <v>831</v>
      </c>
    </row>
    <row r="99" spans="1:10">
      <c r="A99" s="47" t="s">
        <v>672</v>
      </c>
      <c r="B99" s="48" t="s">
        <v>0</v>
      </c>
      <c r="C99" s="49">
        <v>60</v>
      </c>
      <c r="D99" s="65" t="s">
        <v>62</v>
      </c>
      <c r="E99" s="66" t="s">
        <v>400</v>
      </c>
      <c r="F99" s="65" t="s">
        <v>263</v>
      </c>
      <c r="G99" s="56" t="s">
        <v>425</v>
      </c>
      <c r="H99" s="53" t="s">
        <v>515</v>
      </c>
      <c r="I99" s="54">
        <f t="shared" si="1"/>
        <v>0.14199074074074072</v>
      </c>
      <c r="J99" s="45" t="s">
        <v>813</v>
      </c>
    </row>
    <row r="100" spans="1:10">
      <c r="A100" s="100" t="s">
        <v>673</v>
      </c>
      <c r="B100" s="101" t="s">
        <v>210</v>
      </c>
      <c r="C100" s="102">
        <v>144</v>
      </c>
      <c r="D100" s="103" t="s">
        <v>146</v>
      </c>
      <c r="E100" s="109" t="s">
        <v>390</v>
      </c>
      <c r="F100" s="103" t="s">
        <v>334</v>
      </c>
      <c r="G100" s="108" t="s">
        <v>426</v>
      </c>
      <c r="H100" s="106" t="s">
        <v>516</v>
      </c>
      <c r="I100" s="107">
        <f t="shared" si="1"/>
        <v>0.1434606481481481</v>
      </c>
      <c r="J100" s="45" t="s">
        <v>839</v>
      </c>
    </row>
    <row r="101" spans="1:10" s="21" customFormat="1">
      <c r="A101" s="25" t="s">
        <v>674</v>
      </c>
      <c r="B101" s="26" t="s">
        <v>1</v>
      </c>
      <c r="C101" s="27">
        <v>87</v>
      </c>
      <c r="D101" s="28" t="s">
        <v>89</v>
      </c>
      <c r="E101" s="33" t="s">
        <v>408</v>
      </c>
      <c r="F101" s="28" t="s">
        <v>285</v>
      </c>
      <c r="G101" s="34" t="s">
        <v>426</v>
      </c>
      <c r="H101" s="31" t="s">
        <v>517</v>
      </c>
      <c r="I101" s="32">
        <f t="shared" si="1"/>
        <v>0.14460648148148145</v>
      </c>
      <c r="J101" s="45" t="s">
        <v>843</v>
      </c>
    </row>
    <row r="102" spans="1:10">
      <c r="A102" s="47" t="s">
        <v>675</v>
      </c>
      <c r="B102" s="48" t="s">
        <v>0</v>
      </c>
      <c r="C102" s="49">
        <v>97</v>
      </c>
      <c r="D102" s="65" t="s">
        <v>99</v>
      </c>
      <c r="E102" s="66" t="s">
        <v>391</v>
      </c>
      <c r="F102" s="65" t="s">
        <v>295</v>
      </c>
      <c r="G102" s="56" t="s">
        <v>426</v>
      </c>
      <c r="H102" s="53" t="s">
        <v>518</v>
      </c>
      <c r="I102" s="54">
        <f t="shared" si="1"/>
        <v>0.14475694444444445</v>
      </c>
      <c r="J102" s="45" t="s">
        <v>863</v>
      </c>
    </row>
    <row r="103" spans="1:10">
      <c r="A103" s="47" t="s">
        <v>676</v>
      </c>
      <c r="B103" s="48" t="s">
        <v>0</v>
      </c>
      <c r="C103" s="49">
        <v>126</v>
      </c>
      <c r="D103" s="65" t="s">
        <v>128</v>
      </c>
      <c r="E103" s="66" t="s">
        <v>387</v>
      </c>
      <c r="F103" s="65" t="s">
        <v>319</v>
      </c>
      <c r="G103" s="56" t="s">
        <v>424</v>
      </c>
      <c r="H103" s="53" t="s">
        <v>519</v>
      </c>
      <c r="I103" s="54">
        <f t="shared" si="1"/>
        <v>0.1462037037037037</v>
      </c>
      <c r="J103" s="45" t="s">
        <v>809</v>
      </c>
    </row>
    <row r="104" spans="1:10">
      <c r="A104" s="47" t="s">
        <v>677</v>
      </c>
      <c r="B104" s="48" t="s">
        <v>0</v>
      </c>
      <c r="C104" s="49">
        <v>80</v>
      </c>
      <c r="D104" s="65" t="s">
        <v>82</v>
      </c>
      <c r="E104" s="66" t="s">
        <v>397</v>
      </c>
      <c r="F104" s="65" t="s">
        <v>278</v>
      </c>
      <c r="G104" s="56" t="s">
        <v>424</v>
      </c>
      <c r="H104" s="53" t="s">
        <v>520</v>
      </c>
      <c r="I104" s="54">
        <f t="shared" si="1"/>
        <v>0.14630787037037032</v>
      </c>
      <c r="J104" s="45" t="s">
        <v>822</v>
      </c>
    </row>
    <row r="105" spans="1:10">
      <c r="A105" s="47" t="s">
        <v>678</v>
      </c>
      <c r="B105" s="48" t="s">
        <v>0</v>
      </c>
      <c r="C105" s="49">
        <v>107</v>
      </c>
      <c r="D105" s="65" t="s">
        <v>109</v>
      </c>
      <c r="E105" s="66" t="s">
        <v>390</v>
      </c>
      <c r="F105" s="65" t="s">
        <v>304</v>
      </c>
      <c r="G105" s="56" t="s">
        <v>426</v>
      </c>
      <c r="H105" s="53" t="s">
        <v>521</v>
      </c>
      <c r="I105" s="54">
        <f t="shared" si="1"/>
        <v>0.14635416666666665</v>
      </c>
      <c r="J105" s="45" t="s">
        <v>844</v>
      </c>
    </row>
    <row r="106" spans="1:10" s="21" customFormat="1">
      <c r="A106" s="25" t="s">
        <v>679</v>
      </c>
      <c r="B106" s="26" t="s">
        <v>1</v>
      </c>
      <c r="C106" s="27">
        <v>10</v>
      </c>
      <c r="D106" s="28" t="s">
        <v>12</v>
      </c>
      <c r="E106" s="29" t="s">
        <v>392</v>
      </c>
      <c r="F106" s="28" t="s">
        <v>219</v>
      </c>
      <c r="G106" s="34" t="s">
        <v>425</v>
      </c>
      <c r="H106" s="31" t="s">
        <v>522</v>
      </c>
      <c r="I106" s="32">
        <f t="shared" si="1"/>
        <v>0.14707175925925928</v>
      </c>
      <c r="J106" s="45" t="s">
        <v>862</v>
      </c>
    </row>
    <row r="107" spans="1:10">
      <c r="A107" s="100" t="s">
        <v>680</v>
      </c>
      <c r="B107" s="101" t="s">
        <v>210</v>
      </c>
      <c r="C107" s="102">
        <v>67</v>
      </c>
      <c r="D107" s="103" t="s">
        <v>69</v>
      </c>
      <c r="E107" s="109" t="s">
        <v>387</v>
      </c>
      <c r="F107" s="103" t="s">
        <v>268</v>
      </c>
      <c r="G107" s="108" t="s">
        <v>424</v>
      </c>
      <c r="H107" s="106" t="s">
        <v>523</v>
      </c>
      <c r="I107" s="107">
        <f t="shared" si="1"/>
        <v>0.14739583333333331</v>
      </c>
      <c r="J107" s="45" t="s">
        <v>842</v>
      </c>
    </row>
    <row r="108" spans="1:10">
      <c r="A108" s="47" t="s">
        <v>681</v>
      </c>
      <c r="B108" s="48" t="s">
        <v>0</v>
      </c>
      <c r="C108" s="49">
        <v>179</v>
      </c>
      <c r="D108" s="50" t="s">
        <v>181</v>
      </c>
      <c r="E108" s="55" t="s">
        <v>393</v>
      </c>
      <c r="F108" s="50" t="s">
        <v>365</v>
      </c>
      <c r="G108" s="52" t="s">
        <v>424</v>
      </c>
      <c r="H108" s="53" t="s">
        <v>524</v>
      </c>
      <c r="I108" s="54">
        <f t="shared" si="1"/>
        <v>0.1492361111111111</v>
      </c>
      <c r="J108" s="45" t="s">
        <v>775</v>
      </c>
    </row>
    <row r="109" spans="1:10">
      <c r="A109" s="47" t="s">
        <v>682</v>
      </c>
      <c r="B109" s="48" t="s">
        <v>0</v>
      </c>
      <c r="C109" s="49">
        <v>54</v>
      </c>
      <c r="D109" s="65" t="s">
        <v>56</v>
      </c>
      <c r="E109" s="51" t="s">
        <v>403</v>
      </c>
      <c r="F109" s="65" t="s">
        <v>259</v>
      </c>
      <c r="G109" s="56" t="s">
        <v>425</v>
      </c>
      <c r="H109" s="53" t="s">
        <v>525</v>
      </c>
      <c r="I109" s="54">
        <f t="shared" si="1"/>
        <v>0.1506712962962963</v>
      </c>
      <c r="J109" s="45" t="s">
        <v>835</v>
      </c>
    </row>
    <row r="110" spans="1:10">
      <c r="A110" s="47" t="s">
        <v>683</v>
      </c>
      <c r="B110" s="48" t="s">
        <v>0</v>
      </c>
      <c r="C110" s="49">
        <v>177</v>
      </c>
      <c r="D110" s="50" t="s">
        <v>179</v>
      </c>
      <c r="E110" s="51" t="s">
        <v>390</v>
      </c>
      <c r="F110" s="50" t="s">
        <v>363</v>
      </c>
      <c r="G110" s="56" t="s">
        <v>426</v>
      </c>
      <c r="H110" s="53" t="s">
        <v>526</v>
      </c>
      <c r="I110" s="54">
        <f t="shared" si="1"/>
        <v>0.15151620370370364</v>
      </c>
      <c r="J110" s="45" t="s">
        <v>850</v>
      </c>
    </row>
    <row r="111" spans="1:10" s="21" customFormat="1">
      <c r="A111" s="25" t="s">
        <v>684</v>
      </c>
      <c r="B111" s="26" t="s">
        <v>1</v>
      </c>
      <c r="C111" s="27">
        <v>202</v>
      </c>
      <c r="D111" s="28" t="s">
        <v>204</v>
      </c>
      <c r="E111" s="33" t="s">
        <v>392</v>
      </c>
      <c r="F111" s="28" t="s">
        <v>379</v>
      </c>
      <c r="G111" s="34" t="s">
        <v>426</v>
      </c>
      <c r="H111" s="31" t="s">
        <v>527</v>
      </c>
      <c r="I111" s="32">
        <f t="shared" si="1"/>
        <v>0.15164351851851851</v>
      </c>
      <c r="J111" s="45" t="s">
        <v>821</v>
      </c>
    </row>
    <row r="112" spans="1:10">
      <c r="A112" s="100" t="s">
        <v>685</v>
      </c>
      <c r="B112" s="101" t="s">
        <v>210</v>
      </c>
      <c r="C112" s="102">
        <v>11</v>
      </c>
      <c r="D112" s="103" t="s">
        <v>13</v>
      </c>
      <c r="E112" s="109" t="s">
        <v>393</v>
      </c>
      <c r="F112" s="103" t="s">
        <v>220</v>
      </c>
      <c r="G112" s="108" t="s">
        <v>424</v>
      </c>
      <c r="H112" s="106" t="s">
        <v>528</v>
      </c>
      <c r="I112" s="107">
        <f t="shared" si="1"/>
        <v>0.15166666666666659</v>
      </c>
      <c r="J112" s="45" t="s">
        <v>847</v>
      </c>
    </row>
    <row r="113" spans="1:10">
      <c r="A113" s="47" t="s">
        <v>686</v>
      </c>
      <c r="B113" s="48" t="s">
        <v>0</v>
      </c>
      <c r="C113" s="49">
        <v>154</v>
      </c>
      <c r="D113" s="93" t="s">
        <v>156</v>
      </c>
      <c r="E113" s="51" t="s">
        <v>386</v>
      </c>
      <c r="F113" s="65" t="s">
        <v>343</v>
      </c>
      <c r="G113" s="56" t="s">
        <v>426</v>
      </c>
      <c r="H113" s="53" t="s">
        <v>529</v>
      </c>
      <c r="I113" s="54">
        <f t="shared" si="1"/>
        <v>0.1518055555555555</v>
      </c>
      <c r="J113" s="45" t="s">
        <v>878</v>
      </c>
    </row>
    <row r="114" spans="1:10" s="21" customFormat="1">
      <c r="A114" s="25" t="s">
        <v>687</v>
      </c>
      <c r="B114" s="26" t="s">
        <v>1</v>
      </c>
      <c r="C114" s="27">
        <v>66</v>
      </c>
      <c r="D114" s="28" t="s">
        <v>68</v>
      </c>
      <c r="E114" s="29" t="s">
        <v>409</v>
      </c>
      <c r="F114" s="28" t="s">
        <v>267</v>
      </c>
      <c r="G114" s="34" t="s">
        <v>424</v>
      </c>
      <c r="H114" s="31" t="s">
        <v>530</v>
      </c>
      <c r="I114" s="32">
        <f t="shared" si="1"/>
        <v>0.15268518518518512</v>
      </c>
      <c r="J114" s="45" t="s">
        <v>836</v>
      </c>
    </row>
    <row r="115" spans="1:10">
      <c r="A115" s="47" t="s">
        <v>688</v>
      </c>
      <c r="B115" s="48" t="s">
        <v>0</v>
      </c>
      <c r="C115" s="49">
        <v>129</v>
      </c>
      <c r="D115" s="65" t="s">
        <v>131</v>
      </c>
      <c r="E115" s="66" t="s">
        <v>418</v>
      </c>
      <c r="F115" s="65" t="s">
        <v>322</v>
      </c>
      <c r="G115" s="56" t="s">
        <v>426</v>
      </c>
      <c r="H115" s="53" t="s">
        <v>531</v>
      </c>
      <c r="I115" s="54">
        <f t="shared" si="1"/>
        <v>0.15293981481481481</v>
      </c>
      <c r="J115" s="45" t="s">
        <v>782</v>
      </c>
    </row>
    <row r="116" spans="1:10">
      <c r="A116" s="47" t="s">
        <v>689</v>
      </c>
      <c r="B116" s="48" t="s">
        <v>0</v>
      </c>
      <c r="C116" s="49">
        <v>184</v>
      </c>
      <c r="D116" s="50" t="s">
        <v>186</v>
      </c>
      <c r="E116" s="55" t="s">
        <v>386</v>
      </c>
      <c r="F116" s="50" t="s">
        <v>369</v>
      </c>
      <c r="G116" s="52" t="s">
        <v>426</v>
      </c>
      <c r="H116" s="53" t="s">
        <v>532</v>
      </c>
      <c r="I116" s="54">
        <f t="shared" si="1"/>
        <v>0.15422453703703706</v>
      </c>
      <c r="J116" s="45" t="s">
        <v>865</v>
      </c>
    </row>
    <row r="117" spans="1:10" s="21" customFormat="1">
      <c r="A117" s="25" t="s">
        <v>690</v>
      </c>
      <c r="B117" s="26" t="s">
        <v>1</v>
      </c>
      <c r="C117" s="27">
        <v>25</v>
      </c>
      <c r="D117" s="28" t="s">
        <v>27</v>
      </c>
      <c r="E117" s="29" t="s">
        <v>389</v>
      </c>
      <c r="F117" s="28" t="s">
        <v>234</v>
      </c>
      <c r="G117" s="34" t="s">
        <v>425</v>
      </c>
      <c r="H117" s="31" t="s">
        <v>533</v>
      </c>
      <c r="I117" s="32">
        <f t="shared" si="1"/>
        <v>0.15440972222222218</v>
      </c>
      <c r="J117" s="45" t="s">
        <v>849</v>
      </c>
    </row>
    <row r="118" spans="1:10" s="21" customFormat="1">
      <c r="A118" s="25" t="s">
        <v>691</v>
      </c>
      <c r="B118" s="26" t="s">
        <v>1</v>
      </c>
      <c r="C118" s="27">
        <v>165</v>
      </c>
      <c r="D118" s="28" t="s">
        <v>167</v>
      </c>
      <c r="E118" s="33" t="s">
        <v>408</v>
      </c>
      <c r="F118" s="28" t="s">
        <v>353</v>
      </c>
      <c r="G118" s="30" t="s">
        <v>424</v>
      </c>
      <c r="H118" s="31" t="s">
        <v>534</v>
      </c>
      <c r="I118" s="32">
        <f t="shared" si="1"/>
        <v>0.15493055555555554</v>
      </c>
      <c r="J118" s="45" t="s">
        <v>853</v>
      </c>
    </row>
    <row r="119" spans="1:10" s="21" customFormat="1">
      <c r="A119" s="25" t="s">
        <v>692</v>
      </c>
      <c r="B119" s="26" t="s">
        <v>1</v>
      </c>
      <c r="C119" s="27">
        <v>70</v>
      </c>
      <c r="D119" s="28" t="s">
        <v>72</v>
      </c>
      <c r="E119" s="29" t="s">
        <v>411</v>
      </c>
      <c r="F119" s="28" t="s">
        <v>271</v>
      </c>
      <c r="G119" s="34" t="s">
        <v>426</v>
      </c>
      <c r="H119" s="31" t="s">
        <v>535</v>
      </c>
      <c r="I119" s="32">
        <f t="shared" si="1"/>
        <v>0.15567129629629625</v>
      </c>
      <c r="J119" s="45" t="s">
        <v>872</v>
      </c>
    </row>
    <row r="120" spans="1:10" s="21" customFormat="1">
      <c r="A120" s="25" t="s">
        <v>693</v>
      </c>
      <c r="B120" s="26" t="s">
        <v>1</v>
      </c>
      <c r="C120" s="27">
        <v>75</v>
      </c>
      <c r="D120" s="28" t="s">
        <v>77</v>
      </c>
      <c r="E120" s="29" t="s">
        <v>396</v>
      </c>
      <c r="F120" s="28" t="s">
        <v>273</v>
      </c>
      <c r="G120" s="34" t="s">
        <v>426</v>
      </c>
      <c r="H120" s="31" t="s">
        <v>536</v>
      </c>
      <c r="I120" s="32">
        <f t="shared" si="1"/>
        <v>0.15656250000000002</v>
      </c>
      <c r="J120" s="45" t="s">
        <v>864</v>
      </c>
    </row>
    <row r="121" spans="1:10">
      <c r="A121" s="47" t="s">
        <v>694</v>
      </c>
      <c r="B121" s="48" t="s">
        <v>0</v>
      </c>
      <c r="C121" s="49">
        <v>15</v>
      </c>
      <c r="D121" s="65" t="s">
        <v>17</v>
      </c>
      <c r="E121" s="66" t="s">
        <v>395</v>
      </c>
      <c r="F121" s="65" t="s">
        <v>224</v>
      </c>
      <c r="G121" s="56" t="s">
        <v>426</v>
      </c>
      <c r="H121" s="53" t="s">
        <v>537</v>
      </c>
      <c r="I121" s="54">
        <f t="shared" si="1"/>
        <v>0.15718749999999995</v>
      </c>
      <c r="J121" s="45" t="s">
        <v>859</v>
      </c>
    </row>
    <row r="122" spans="1:10">
      <c r="A122" s="47" t="s">
        <v>695</v>
      </c>
      <c r="B122" s="48" t="s">
        <v>0</v>
      </c>
      <c r="C122" s="49">
        <v>173</v>
      </c>
      <c r="D122" s="65" t="s">
        <v>175</v>
      </c>
      <c r="E122" s="55" t="s">
        <v>403</v>
      </c>
      <c r="F122" s="50" t="s">
        <v>359</v>
      </c>
      <c r="G122" s="124" t="s">
        <v>424</v>
      </c>
      <c r="H122" s="53" t="s">
        <v>538</v>
      </c>
      <c r="I122" s="54">
        <f t="shared" si="1"/>
        <v>0.15800925925925921</v>
      </c>
      <c r="J122" s="45" t="s">
        <v>827</v>
      </c>
    </row>
    <row r="123" spans="1:10" s="21" customFormat="1">
      <c r="A123" s="25" t="s">
        <v>696</v>
      </c>
      <c r="B123" s="26" t="s">
        <v>1</v>
      </c>
      <c r="C123" s="27">
        <v>176</v>
      </c>
      <c r="D123" s="28" t="s">
        <v>178</v>
      </c>
      <c r="E123" s="33" t="s">
        <v>389</v>
      </c>
      <c r="F123" s="28" t="s">
        <v>362</v>
      </c>
      <c r="G123" s="34" t="s">
        <v>425</v>
      </c>
      <c r="H123" s="31" t="s">
        <v>539</v>
      </c>
      <c r="I123" s="32">
        <f t="shared" si="1"/>
        <v>0.1588657407407407</v>
      </c>
      <c r="J123" s="45" t="s">
        <v>870</v>
      </c>
    </row>
    <row r="124" spans="1:10" s="21" customFormat="1">
      <c r="A124" s="25" t="s">
        <v>697</v>
      </c>
      <c r="B124" s="26" t="s">
        <v>1</v>
      </c>
      <c r="C124" s="27">
        <v>183</v>
      </c>
      <c r="D124" s="28" t="s">
        <v>185</v>
      </c>
      <c r="E124" s="29" t="s">
        <v>417</v>
      </c>
      <c r="F124" s="28" t="s">
        <v>368</v>
      </c>
      <c r="G124" s="34" t="s">
        <v>425</v>
      </c>
      <c r="H124" s="31" t="s">
        <v>540</v>
      </c>
      <c r="I124" s="32">
        <f t="shared" si="1"/>
        <v>0.16430555555555557</v>
      </c>
      <c r="J124" s="45" t="s">
        <v>857</v>
      </c>
    </row>
    <row r="125" spans="1:10">
      <c r="A125" s="47" t="s">
        <v>698</v>
      </c>
      <c r="B125" s="48" t="s">
        <v>0</v>
      </c>
      <c r="C125" s="49">
        <v>122</v>
      </c>
      <c r="D125" s="65" t="s">
        <v>124</v>
      </c>
      <c r="E125" s="66" t="s">
        <v>386</v>
      </c>
      <c r="F125" s="65" t="s">
        <v>315</v>
      </c>
      <c r="G125" s="56" t="s">
        <v>425</v>
      </c>
      <c r="H125" s="53" t="s">
        <v>541</v>
      </c>
      <c r="I125" s="54">
        <f t="shared" si="1"/>
        <v>0.16451388888888882</v>
      </c>
      <c r="J125" s="45" t="s">
        <v>866</v>
      </c>
    </row>
    <row r="126" spans="1:10">
      <c r="A126" s="47" t="s">
        <v>699</v>
      </c>
      <c r="B126" s="48" t="s">
        <v>0</v>
      </c>
      <c r="C126" s="49">
        <v>31</v>
      </c>
      <c r="D126" s="65" t="s">
        <v>33</v>
      </c>
      <c r="E126" s="66" t="s">
        <v>386</v>
      </c>
      <c r="F126" s="65" t="s">
        <v>239</v>
      </c>
      <c r="G126" s="56" t="s">
        <v>424</v>
      </c>
      <c r="H126" s="53" t="s">
        <v>542</v>
      </c>
      <c r="I126" s="54">
        <f t="shared" si="1"/>
        <v>0.16526620370370368</v>
      </c>
      <c r="J126" s="45" t="s">
        <v>846</v>
      </c>
    </row>
    <row r="127" spans="1:10">
      <c r="A127" s="47" t="s">
        <v>700</v>
      </c>
      <c r="B127" s="48" t="s">
        <v>0</v>
      </c>
      <c r="C127" s="49">
        <v>162</v>
      </c>
      <c r="D127" s="65" t="s">
        <v>164</v>
      </c>
      <c r="E127" s="66" t="s">
        <v>394</v>
      </c>
      <c r="F127" s="65" t="s">
        <v>266</v>
      </c>
      <c r="G127" s="56" t="s">
        <v>426</v>
      </c>
      <c r="H127" s="53" t="s">
        <v>543</v>
      </c>
      <c r="I127" s="54">
        <f t="shared" si="1"/>
        <v>0.16709490740740737</v>
      </c>
      <c r="J127" s="45" t="s">
        <v>841</v>
      </c>
    </row>
    <row r="128" spans="1:10">
      <c r="A128" s="47" t="s">
        <v>701</v>
      </c>
      <c r="B128" s="48" t="s">
        <v>0</v>
      </c>
      <c r="C128" s="49">
        <v>93</v>
      </c>
      <c r="D128" s="65" t="s">
        <v>95</v>
      </c>
      <c r="E128" s="66" t="s">
        <v>390</v>
      </c>
      <c r="F128" s="65" t="s">
        <v>291</v>
      </c>
      <c r="G128" s="56" t="s">
        <v>425</v>
      </c>
      <c r="H128" s="53" t="s">
        <v>544</v>
      </c>
      <c r="I128" s="54">
        <f t="shared" si="1"/>
        <v>0.16769675925925923</v>
      </c>
      <c r="J128" s="45" t="s">
        <v>834</v>
      </c>
    </row>
    <row r="129" spans="1:10">
      <c r="A129" s="47" t="s">
        <v>702</v>
      </c>
      <c r="B129" s="48" t="s">
        <v>0</v>
      </c>
      <c r="C129" s="49">
        <v>123</v>
      </c>
      <c r="D129" s="65" t="s">
        <v>125</v>
      </c>
      <c r="E129" s="66" t="s">
        <v>416</v>
      </c>
      <c r="F129" s="65" t="s">
        <v>316</v>
      </c>
      <c r="G129" s="56" t="s">
        <v>426</v>
      </c>
      <c r="H129" s="53" t="s">
        <v>545</v>
      </c>
      <c r="I129" s="54">
        <f t="shared" si="1"/>
        <v>0.16770833333333332</v>
      </c>
      <c r="J129" s="45" t="s">
        <v>845</v>
      </c>
    </row>
    <row r="130" spans="1:10">
      <c r="A130" s="47" t="s">
        <v>703</v>
      </c>
      <c r="B130" s="48" t="s">
        <v>0</v>
      </c>
      <c r="C130" s="49">
        <v>28</v>
      </c>
      <c r="D130" s="65" t="s">
        <v>30</v>
      </c>
      <c r="E130" s="66" t="s">
        <v>386</v>
      </c>
      <c r="F130" s="65" t="s">
        <v>235</v>
      </c>
      <c r="G130" s="56" t="s">
        <v>426</v>
      </c>
      <c r="H130" s="53" t="s">
        <v>546</v>
      </c>
      <c r="I130" s="54">
        <f t="shared" si="1"/>
        <v>0.17252314814814809</v>
      </c>
      <c r="J130" s="45" t="s">
        <v>848</v>
      </c>
    </row>
    <row r="131" spans="1:10">
      <c r="A131" s="47" t="s">
        <v>704</v>
      </c>
      <c r="B131" s="48" t="s">
        <v>0</v>
      </c>
      <c r="C131" s="49">
        <v>113</v>
      </c>
      <c r="D131" s="65" t="s">
        <v>115</v>
      </c>
      <c r="E131" s="66" t="s">
        <v>393</v>
      </c>
      <c r="F131" s="65" t="s">
        <v>2</v>
      </c>
      <c r="G131" s="56" t="s">
        <v>426</v>
      </c>
      <c r="H131" s="53" t="s">
        <v>547</v>
      </c>
      <c r="I131" s="54">
        <f t="shared" si="1"/>
        <v>0.17256944444444441</v>
      </c>
      <c r="J131" s="45" t="s">
        <v>855</v>
      </c>
    </row>
    <row r="132" spans="1:10">
      <c r="A132" s="47" t="s">
        <v>705</v>
      </c>
      <c r="B132" s="48" t="s">
        <v>0</v>
      </c>
      <c r="C132" s="49">
        <v>92</v>
      </c>
      <c r="D132" s="65" t="s">
        <v>94</v>
      </c>
      <c r="E132" s="66" t="s">
        <v>416</v>
      </c>
      <c r="F132" s="65" t="s">
        <v>290</v>
      </c>
      <c r="G132" s="56" t="s">
        <v>425</v>
      </c>
      <c r="H132" s="53" t="s">
        <v>548</v>
      </c>
      <c r="I132" s="54">
        <f t="shared" si="1"/>
        <v>0.17443287037037034</v>
      </c>
      <c r="J132" s="45" t="s">
        <v>867</v>
      </c>
    </row>
    <row r="133" spans="1:10">
      <c r="A133" s="47" t="s">
        <v>706</v>
      </c>
      <c r="B133" s="48" t="s">
        <v>0</v>
      </c>
      <c r="C133" s="49">
        <v>50</v>
      </c>
      <c r="D133" s="65" t="s">
        <v>52</v>
      </c>
      <c r="E133" s="66" t="s">
        <v>399</v>
      </c>
      <c r="F133" s="65" t="s">
        <v>255</v>
      </c>
      <c r="G133" s="56" t="s">
        <v>426</v>
      </c>
      <c r="H133" s="53" t="s">
        <v>549</v>
      </c>
      <c r="I133" s="54">
        <f t="shared" si="1"/>
        <v>0.17444444444444437</v>
      </c>
      <c r="J133" s="45" t="s">
        <v>856</v>
      </c>
    </row>
    <row r="134" spans="1:10">
      <c r="A134" s="47" t="s">
        <v>707</v>
      </c>
      <c r="B134" s="48" t="s">
        <v>0</v>
      </c>
      <c r="C134" s="49">
        <v>59</v>
      </c>
      <c r="D134" s="65" t="s">
        <v>61</v>
      </c>
      <c r="E134" s="66" t="s">
        <v>403</v>
      </c>
      <c r="F134" s="65" t="s">
        <v>262</v>
      </c>
      <c r="G134" s="56" t="s">
        <v>425</v>
      </c>
      <c r="H134" s="53" t="s">
        <v>550</v>
      </c>
      <c r="I134" s="54">
        <f t="shared" si="1"/>
        <v>0.17461805555555551</v>
      </c>
      <c r="J134" s="45" t="s">
        <v>860</v>
      </c>
    </row>
    <row r="135" spans="1:10">
      <c r="A135" s="47" t="s">
        <v>708</v>
      </c>
      <c r="B135" s="48" t="s">
        <v>0</v>
      </c>
      <c r="C135" s="49">
        <v>105</v>
      </c>
      <c r="D135" s="65" t="s">
        <v>107</v>
      </c>
      <c r="E135" s="66" t="s">
        <v>399</v>
      </c>
      <c r="F135" s="65" t="s">
        <v>290</v>
      </c>
      <c r="G135" s="56" t="s">
        <v>425</v>
      </c>
      <c r="H135" s="53" t="s">
        <v>551</v>
      </c>
      <c r="I135" s="54">
        <f t="shared" si="1"/>
        <v>0.18050925925925929</v>
      </c>
      <c r="J135" s="45" t="s">
        <v>873</v>
      </c>
    </row>
    <row r="136" spans="1:10">
      <c r="A136" s="100" t="s">
        <v>709</v>
      </c>
      <c r="B136" s="101" t="s">
        <v>210</v>
      </c>
      <c r="C136" s="102">
        <v>145</v>
      </c>
      <c r="D136" s="103" t="s">
        <v>147</v>
      </c>
      <c r="E136" s="109" t="s">
        <v>400</v>
      </c>
      <c r="F136" s="103" t="s">
        <v>335</v>
      </c>
      <c r="G136" s="108" t="s">
        <v>430</v>
      </c>
      <c r="H136" s="106" t="s">
        <v>551</v>
      </c>
      <c r="I136" s="107">
        <f t="shared" si="1"/>
        <v>0.18050925925925929</v>
      </c>
      <c r="J136" s="45" t="s">
        <v>852</v>
      </c>
    </row>
    <row r="137" spans="1:10">
      <c r="A137" s="47" t="s">
        <v>710</v>
      </c>
      <c r="B137" s="48" t="s">
        <v>0</v>
      </c>
      <c r="C137" s="49">
        <v>142</v>
      </c>
      <c r="D137" s="65" t="s">
        <v>144</v>
      </c>
      <c r="E137" s="66" t="s">
        <v>405</v>
      </c>
      <c r="F137" s="65" t="s">
        <v>332</v>
      </c>
      <c r="G137" s="56" t="s">
        <v>429</v>
      </c>
      <c r="H137" s="53" t="s">
        <v>552</v>
      </c>
      <c r="I137" s="54">
        <f t="shared" si="1"/>
        <v>0.18406249999999999</v>
      </c>
      <c r="J137" s="45" t="s">
        <v>881</v>
      </c>
    </row>
    <row r="138" spans="1:10" s="21" customFormat="1">
      <c r="A138" s="25" t="s">
        <v>711</v>
      </c>
      <c r="B138" s="26" t="s">
        <v>1</v>
      </c>
      <c r="C138" s="27">
        <v>200</v>
      </c>
      <c r="D138" s="28" t="s">
        <v>202</v>
      </c>
      <c r="E138" s="33" t="s">
        <v>392</v>
      </c>
      <c r="F138" s="28" t="s">
        <v>729</v>
      </c>
      <c r="G138" s="34" t="s">
        <v>426</v>
      </c>
      <c r="H138" s="31" t="s">
        <v>553</v>
      </c>
      <c r="I138" s="32">
        <f t="shared" si="1"/>
        <v>0.18462962962962962</v>
      </c>
      <c r="J138" s="45" t="s">
        <v>868</v>
      </c>
    </row>
    <row r="139" spans="1:10" s="21" customFormat="1">
      <c r="A139" s="25" t="s">
        <v>712</v>
      </c>
      <c r="B139" s="26" t="s">
        <v>1</v>
      </c>
      <c r="C139" s="27">
        <v>167</v>
      </c>
      <c r="D139" s="28" t="s">
        <v>169</v>
      </c>
      <c r="E139" s="33" t="s">
        <v>406</v>
      </c>
      <c r="F139" s="28" t="s">
        <v>355</v>
      </c>
      <c r="G139" s="30" t="s">
        <v>425</v>
      </c>
      <c r="H139" s="31" t="s">
        <v>554</v>
      </c>
      <c r="I139" s="32">
        <f t="shared" si="1"/>
        <v>0.18483796296296293</v>
      </c>
      <c r="J139" s="45" t="s">
        <v>876</v>
      </c>
    </row>
    <row r="140" spans="1:10" s="21" customFormat="1">
      <c r="A140" s="25" t="s">
        <v>713</v>
      </c>
      <c r="B140" s="26" t="s">
        <v>1</v>
      </c>
      <c r="C140" s="27">
        <v>65</v>
      </c>
      <c r="D140" s="28" t="s">
        <v>67</v>
      </c>
      <c r="E140" s="29" t="s">
        <v>408</v>
      </c>
      <c r="F140" s="28" t="s">
        <v>266</v>
      </c>
      <c r="G140" s="34" t="s">
        <v>426</v>
      </c>
      <c r="H140" s="31" t="s">
        <v>555</v>
      </c>
      <c r="I140" s="32">
        <f t="shared" si="1"/>
        <v>0.18528935185185183</v>
      </c>
      <c r="J140" s="45" t="s">
        <v>823</v>
      </c>
    </row>
    <row r="141" spans="1:10" s="21" customFormat="1">
      <c r="A141" s="25" t="s">
        <v>714</v>
      </c>
      <c r="B141" s="26" t="s">
        <v>1</v>
      </c>
      <c r="C141" s="27">
        <v>47</v>
      </c>
      <c r="D141" s="28" t="s">
        <v>49</v>
      </c>
      <c r="E141" s="29" t="s">
        <v>396</v>
      </c>
      <c r="F141" s="28" t="s">
        <v>240</v>
      </c>
      <c r="G141" s="34" t="s">
        <v>426</v>
      </c>
      <c r="H141" s="31" t="s">
        <v>556</v>
      </c>
      <c r="I141" s="32">
        <f t="shared" si="1"/>
        <v>0.18593750000000001</v>
      </c>
      <c r="J141" s="45" t="s">
        <v>874</v>
      </c>
    </row>
    <row r="142" spans="1:10">
      <c r="A142" s="47" t="s">
        <v>715</v>
      </c>
      <c r="B142" s="48" t="s">
        <v>0</v>
      </c>
      <c r="C142" s="49">
        <v>71</v>
      </c>
      <c r="D142" s="65" t="s">
        <v>73</v>
      </c>
      <c r="E142" s="66" t="s">
        <v>400</v>
      </c>
      <c r="F142" s="65" t="s">
        <v>272</v>
      </c>
      <c r="G142" s="56" t="s">
        <v>426</v>
      </c>
      <c r="H142" s="53" t="s">
        <v>557</v>
      </c>
      <c r="I142" s="54">
        <f t="shared" si="1"/>
        <v>0.18762731481481479</v>
      </c>
      <c r="J142" s="45" t="s">
        <v>812</v>
      </c>
    </row>
    <row r="143" spans="1:10">
      <c r="A143" s="47" t="s">
        <v>716</v>
      </c>
      <c r="B143" s="48" t="s">
        <v>0</v>
      </c>
      <c r="C143" s="49">
        <v>115</v>
      </c>
      <c r="D143" s="65" t="s">
        <v>117</v>
      </c>
      <c r="E143" s="66" t="s">
        <v>399</v>
      </c>
      <c r="F143" s="65" t="s">
        <v>310</v>
      </c>
      <c r="G143" s="56" t="s">
        <v>426</v>
      </c>
      <c r="H143" s="53" t="s">
        <v>558</v>
      </c>
      <c r="I143" s="54">
        <f t="shared" si="1"/>
        <v>0.18862268518518518</v>
      </c>
      <c r="J143" s="45" t="s">
        <v>875</v>
      </c>
    </row>
    <row r="144" spans="1:10" s="21" customFormat="1">
      <c r="A144" s="25" t="s">
        <v>717</v>
      </c>
      <c r="B144" s="26" t="s">
        <v>1</v>
      </c>
      <c r="C144" s="27">
        <v>130</v>
      </c>
      <c r="D144" s="28" t="s">
        <v>132</v>
      </c>
      <c r="E144" s="29" t="s">
        <v>398</v>
      </c>
      <c r="F144" s="28" t="s">
        <v>323</v>
      </c>
      <c r="G144" s="34" t="s">
        <v>425</v>
      </c>
      <c r="H144" s="31" t="s">
        <v>559</v>
      </c>
      <c r="I144" s="32">
        <f t="shared" si="1"/>
        <v>0.18936342592592589</v>
      </c>
      <c r="J144" s="45" t="s">
        <v>886</v>
      </c>
    </row>
    <row r="145" spans="1:10">
      <c r="A145" s="47" t="s">
        <v>718</v>
      </c>
      <c r="B145" s="48" t="s">
        <v>0</v>
      </c>
      <c r="C145" s="49">
        <v>147</v>
      </c>
      <c r="D145" s="65" t="s">
        <v>149</v>
      </c>
      <c r="E145" s="66" t="s">
        <v>419</v>
      </c>
      <c r="F145" s="65" t="s">
        <v>337</v>
      </c>
      <c r="G145" s="56" t="s">
        <v>425</v>
      </c>
      <c r="H145" s="53" t="s">
        <v>560</v>
      </c>
      <c r="I145" s="54">
        <f t="shared" ref="I145:I152" si="2">H145-$H$13</f>
        <v>0.19431712962962963</v>
      </c>
      <c r="J145" s="45" t="s">
        <v>838</v>
      </c>
    </row>
    <row r="146" spans="1:10">
      <c r="A146" s="47" t="s">
        <v>719</v>
      </c>
      <c r="B146" s="48" t="s">
        <v>0</v>
      </c>
      <c r="C146" s="49">
        <v>175</v>
      </c>
      <c r="D146" s="65" t="s">
        <v>177</v>
      </c>
      <c r="E146" s="55" t="s">
        <v>422</v>
      </c>
      <c r="F146" s="65" t="s">
        <v>361</v>
      </c>
      <c r="G146" s="124" t="s">
        <v>426</v>
      </c>
      <c r="H146" s="53" t="s">
        <v>561</v>
      </c>
      <c r="I146" s="54">
        <f t="shared" si="2"/>
        <v>0.1971527777777777</v>
      </c>
      <c r="J146" s="45" t="s">
        <v>871</v>
      </c>
    </row>
    <row r="147" spans="1:10">
      <c r="A147" s="100" t="s">
        <v>720</v>
      </c>
      <c r="B147" s="101" t="s">
        <v>210</v>
      </c>
      <c r="C147" s="102">
        <v>111</v>
      </c>
      <c r="D147" s="103" t="s">
        <v>113</v>
      </c>
      <c r="E147" s="109" t="s">
        <v>417</v>
      </c>
      <c r="F147" s="103" t="s">
        <v>216</v>
      </c>
      <c r="G147" s="108" t="s">
        <v>425</v>
      </c>
      <c r="H147" s="106" t="s">
        <v>562</v>
      </c>
      <c r="I147" s="107">
        <f t="shared" si="2"/>
        <v>0.19810185185185178</v>
      </c>
      <c r="J147" s="45" t="s">
        <v>885</v>
      </c>
    </row>
    <row r="148" spans="1:10" s="21" customFormat="1">
      <c r="A148" s="25" t="s">
        <v>721</v>
      </c>
      <c r="B148" s="26" t="s">
        <v>1</v>
      </c>
      <c r="C148" s="27">
        <v>134</v>
      </c>
      <c r="D148" s="28" t="s">
        <v>136</v>
      </c>
      <c r="E148" s="29" t="s">
        <v>408</v>
      </c>
      <c r="F148" s="28" t="s">
        <v>287</v>
      </c>
      <c r="G148" s="34" t="s">
        <v>426</v>
      </c>
      <c r="H148" s="31" t="s">
        <v>562</v>
      </c>
      <c r="I148" s="32">
        <f t="shared" si="2"/>
        <v>0.19810185185185178</v>
      </c>
      <c r="J148" s="45" t="s">
        <v>861</v>
      </c>
    </row>
    <row r="149" spans="1:10" s="21" customFormat="1">
      <c r="A149" s="25" t="s">
        <v>722</v>
      </c>
      <c r="B149" s="26" t="s">
        <v>1</v>
      </c>
      <c r="C149" s="27">
        <v>39</v>
      </c>
      <c r="D149" s="28" t="s">
        <v>41</v>
      </c>
      <c r="E149" s="29" t="s">
        <v>406</v>
      </c>
      <c r="F149" s="28" t="s">
        <v>246</v>
      </c>
      <c r="G149" s="34" t="s">
        <v>425</v>
      </c>
      <c r="H149" s="31" t="s">
        <v>563</v>
      </c>
      <c r="I149" s="32">
        <f t="shared" si="2"/>
        <v>0.19878472222222218</v>
      </c>
      <c r="J149" s="45" t="s">
        <v>884</v>
      </c>
    </row>
    <row r="150" spans="1:10">
      <c r="A150" s="47" t="s">
        <v>723</v>
      </c>
      <c r="B150" s="48" t="s">
        <v>0</v>
      </c>
      <c r="C150" s="49">
        <v>169</v>
      </c>
      <c r="D150" s="65" t="s">
        <v>171</v>
      </c>
      <c r="E150" s="55" t="s">
        <v>386</v>
      </c>
      <c r="F150" s="65" t="s">
        <v>356</v>
      </c>
      <c r="G150" s="124" t="s">
        <v>431</v>
      </c>
      <c r="H150" s="53" t="s">
        <v>564</v>
      </c>
      <c r="I150" s="54">
        <f t="shared" si="2"/>
        <v>0.20121527777777773</v>
      </c>
      <c r="J150" s="45" t="s">
        <v>810</v>
      </c>
    </row>
    <row r="151" spans="1:10" s="21" customFormat="1">
      <c r="A151" s="25" t="s">
        <v>724</v>
      </c>
      <c r="B151" s="26" t="s">
        <v>1</v>
      </c>
      <c r="C151" s="27">
        <v>1</v>
      </c>
      <c r="D151" s="28" t="s">
        <v>3</v>
      </c>
      <c r="E151" s="29" t="s">
        <v>385</v>
      </c>
      <c r="F151" s="28" t="s">
        <v>211</v>
      </c>
      <c r="G151" s="34" t="s">
        <v>424</v>
      </c>
      <c r="H151" s="31" t="s">
        <v>565</v>
      </c>
      <c r="I151" s="32">
        <f t="shared" si="2"/>
        <v>0.20378472222222219</v>
      </c>
      <c r="J151" s="45" t="s">
        <v>883</v>
      </c>
    </row>
    <row r="152" spans="1:10" s="21" customFormat="1" ht="15.75" thickBot="1">
      <c r="A152" s="182" t="s">
        <v>725</v>
      </c>
      <c r="B152" s="183" t="s">
        <v>1</v>
      </c>
      <c r="C152" s="151">
        <v>7</v>
      </c>
      <c r="D152" s="152" t="s">
        <v>9</v>
      </c>
      <c r="E152" s="184" t="s">
        <v>389</v>
      </c>
      <c r="F152" s="152" t="s">
        <v>216</v>
      </c>
      <c r="G152" s="185" t="s">
        <v>425</v>
      </c>
      <c r="H152" s="186" t="s">
        <v>566</v>
      </c>
      <c r="I152" s="187">
        <f t="shared" si="2"/>
        <v>0.20929398148148146</v>
      </c>
      <c r="J152" s="79" t="s">
        <v>882</v>
      </c>
    </row>
    <row r="153" spans="1:10" ht="15.75" thickBot="1">
      <c r="A153" s="295"/>
      <c r="B153" s="295"/>
      <c r="C153" s="295"/>
      <c r="D153" s="295"/>
      <c r="E153" s="295"/>
      <c r="F153" s="295"/>
      <c r="G153" s="295"/>
      <c r="H153" s="295"/>
      <c r="I153" s="295"/>
      <c r="J153" s="295"/>
    </row>
    <row r="154" spans="1:10" ht="15.75" thickBot="1">
      <c r="A154" s="288" t="s">
        <v>890</v>
      </c>
      <c r="B154" s="289"/>
      <c r="C154" s="289"/>
      <c r="D154" s="289"/>
      <c r="E154" s="289"/>
      <c r="F154" s="289"/>
      <c r="G154" s="289"/>
      <c r="H154" s="289"/>
      <c r="I154" s="290"/>
      <c r="J154" s="189"/>
    </row>
    <row r="155" spans="1:10" ht="15.75" thickBot="1">
      <c r="A155" s="162" t="s">
        <v>584</v>
      </c>
      <c r="B155" s="163" t="s">
        <v>583</v>
      </c>
      <c r="C155" s="164" t="s">
        <v>582</v>
      </c>
      <c r="D155" s="165" t="s">
        <v>726</v>
      </c>
      <c r="E155" s="164" t="s">
        <v>581</v>
      </c>
      <c r="F155" s="166" t="s">
        <v>580</v>
      </c>
      <c r="G155" s="156" t="s">
        <v>579</v>
      </c>
      <c r="H155" s="296" t="s">
        <v>888</v>
      </c>
      <c r="I155" s="297"/>
    </row>
    <row r="156" spans="1:10" ht="15.75" thickBot="1">
      <c r="A156" s="167" t="s">
        <v>576</v>
      </c>
      <c r="B156" s="167" t="s">
        <v>575</v>
      </c>
      <c r="C156" s="168" t="s">
        <v>728</v>
      </c>
      <c r="D156" s="169" t="s">
        <v>727</v>
      </c>
      <c r="E156" s="170" t="s">
        <v>574</v>
      </c>
      <c r="F156" s="171" t="s">
        <v>573</v>
      </c>
      <c r="G156" s="156" t="s">
        <v>572</v>
      </c>
      <c r="H156" s="296" t="s">
        <v>735</v>
      </c>
      <c r="I156" s="297"/>
    </row>
    <row r="157" spans="1:10" s="21" customFormat="1">
      <c r="A157" s="172" t="s">
        <v>586</v>
      </c>
      <c r="B157" s="173" t="s">
        <v>1</v>
      </c>
      <c r="C157" s="174">
        <v>160</v>
      </c>
      <c r="D157" s="175" t="s">
        <v>162</v>
      </c>
      <c r="E157" s="176" t="s">
        <v>408</v>
      </c>
      <c r="F157" s="177" t="s">
        <v>349</v>
      </c>
      <c r="G157" s="178" t="s">
        <v>426</v>
      </c>
      <c r="H157" s="298" t="s">
        <v>745</v>
      </c>
      <c r="I157" s="299"/>
    </row>
    <row r="158" spans="1:10" s="21" customFormat="1">
      <c r="A158" s="179" t="s">
        <v>587</v>
      </c>
      <c r="B158" s="26" t="s">
        <v>1</v>
      </c>
      <c r="C158" s="27">
        <v>102</v>
      </c>
      <c r="D158" s="28" t="s">
        <v>104</v>
      </c>
      <c r="E158" s="29" t="s">
        <v>398</v>
      </c>
      <c r="F158" s="180" t="s">
        <v>300</v>
      </c>
      <c r="G158" s="181" t="s">
        <v>425</v>
      </c>
      <c r="H158" s="293" t="s">
        <v>749</v>
      </c>
      <c r="I158" s="294"/>
    </row>
    <row r="159" spans="1:10">
      <c r="A159" s="127" t="s">
        <v>588</v>
      </c>
      <c r="B159" s="48" t="s">
        <v>0</v>
      </c>
      <c r="C159" s="49">
        <v>208</v>
      </c>
      <c r="D159" s="50" t="s">
        <v>768</v>
      </c>
      <c r="E159" s="55" t="s">
        <v>393</v>
      </c>
      <c r="F159" s="128" t="s">
        <v>351</v>
      </c>
      <c r="G159" s="129" t="s">
        <v>426</v>
      </c>
      <c r="H159" s="293" t="s">
        <v>769</v>
      </c>
      <c r="I159" s="294"/>
    </row>
    <row r="160" spans="1:10">
      <c r="A160" s="127" t="s">
        <v>589</v>
      </c>
      <c r="B160" s="48" t="s">
        <v>0</v>
      </c>
      <c r="C160" s="49">
        <v>117</v>
      </c>
      <c r="D160" s="65" t="s">
        <v>119</v>
      </c>
      <c r="E160" s="66" t="s">
        <v>399</v>
      </c>
      <c r="F160" s="130" t="s">
        <v>312</v>
      </c>
      <c r="G160" s="129" t="s">
        <v>426</v>
      </c>
      <c r="H160" s="300" t="s">
        <v>795</v>
      </c>
      <c r="I160" s="301"/>
    </row>
    <row r="161" spans="1:10">
      <c r="A161" s="127" t="s">
        <v>590</v>
      </c>
      <c r="B161" s="48" t="s">
        <v>0</v>
      </c>
      <c r="C161" s="49">
        <v>171</v>
      </c>
      <c r="D161" s="65" t="s">
        <v>173</v>
      </c>
      <c r="E161" s="55" t="s">
        <v>386</v>
      </c>
      <c r="F161" s="130" t="s">
        <v>358</v>
      </c>
      <c r="G161" s="131" t="s">
        <v>424</v>
      </c>
      <c r="H161" s="293" t="s">
        <v>830</v>
      </c>
      <c r="I161" s="294"/>
    </row>
    <row r="162" spans="1:10">
      <c r="A162" s="127" t="s">
        <v>591</v>
      </c>
      <c r="B162" s="48" t="s">
        <v>0</v>
      </c>
      <c r="C162" s="49">
        <v>178</v>
      </c>
      <c r="D162" s="50" t="s">
        <v>180</v>
      </c>
      <c r="E162" s="55" t="s">
        <v>390</v>
      </c>
      <c r="F162" s="128" t="s">
        <v>364</v>
      </c>
      <c r="G162" s="129" t="s">
        <v>425</v>
      </c>
      <c r="H162" s="293" t="s">
        <v>854</v>
      </c>
      <c r="I162" s="294"/>
    </row>
    <row r="163" spans="1:10">
      <c r="A163" s="127" t="s">
        <v>592</v>
      </c>
      <c r="B163" s="48" t="s">
        <v>0</v>
      </c>
      <c r="C163" s="49">
        <v>159</v>
      </c>
      <c r="D163" s="65" t="s">
        <v>161</v>
      </c>
      <c r="E163" s="51" t="s">
        <v>403</v>
      </c>
      <c r="F163" s="128" t="s">
        <v>348</v>
      </c>
      <c r="G163" s="129" t="s">
        <v>426</v>
      </c>
      <c r="H163" s="293" t="s">
        <v>858</v>
      </c>
      <c r="I163" s="294"/>
    </row>
    <row r="164" spans="1:10">
      <c r="A164" s="127" t="s">
        <v>593</v>
      </c>
      <c r="B164" s="132" t="s">
        <v>0</v>
      </c>
      <c r="C164" s="49">
        <v>174</v>
      </c>
      <c r="D164" s="65" t="s">
        <v>176</v>
      </c>
      <c r="E164" s="55" t="s">
        <v>386</v>
      </c>
      <c r="F164" s="130" t="s">
        <v>360</v>
      </c>
      <c r="G164" s="131" t="s">
        <v>426</v>
      </c>
      <c r="H164" s="293" t="s">
        <v>869</v>
      </c>
      <c r="I164" s="294"/>
    </row>
    <row r="165" spans="1:10" s="21" customFormat="1">
      <c r="A165" s="179" t="s">
        <v>594</v>
      </c>
      <c r="B165" s="26" t="s">
        <v>1</v>
      </c>
      <c r="C165" s="27">
        <v>137</v>
      </c>
      <c r="D165" s="28" t="s">
        <v>139</v>
      </c>
      <c r="E165" s="29" t="s">
        <v>409</v>
      </c>
      <c r="F165" s="180" t="s">
        <v>328</v>
      </c>
      <c r="G165" s="181" t="s">
        <v>428</v>
      </c>
      <c r="H165" s="293" t="s">
        <v>877</v>
      </c>
      <c r="I165" s="294"/>
    </row>
    <row r="166" spans="1:10" s="21" customFormat="1">
      <c r="A166" s="179" t="s">
        <v>595</v>
      </c>
      <c r="B166" s="26" t="s">
        <v>1</v>
      </c>
      <c r="C166" s="27">
        <v>49</v>
      </c>
      <c r="D166" s="28" t="s">
        <v>51</v>
      </c>
      <c r="E166" s="29" t="s">
        <v>398</v>
      </c>
      <c r="F166" s="180" t="s">
        <v>254</v>
      </c>
      <c r="G166" s="181" t="s">
        <v>425</v>
      </c>
      <c r="H166" s="293" t="s">
        <v>879</v>
      </c>
      <c r="I166" s="294"/>
    </row>
    <row r="167" spans="1:10">
      <c r="A167" s="127" t="s">
        <v>596</v>
      </c>
      <c r="B167" s="48" t="s">
        <v>0</v>
      </c>
      <c r="C167" s="49">
        <v>168</v>
      </c>
      <c r="D167" s="65" t="s">
        <v>170</v>
      </c>
      <c r="E167" s="55" t="s">
        <v>393</v>
      </c>
      <c r="F167" s="130" t="s">
        <v>224</v>
      </c>
      <c r="G167" s="131" t="s">
        <v>426</v>
      </c>
      <c r="H167" s="293" t="s">
        <v>880</v>
      </c>
      <c r="I167" s="294"/>
    </row>
    <row r="168" spans="1:10">
      <c r="A168" s="127" t="s">
        <v>597</v>
      </c>
      <c r="B168" s="48" t="s">
        <v>0</v>
      </c>
      <c r="C168" s="49">
        <v>116</v>
      </c>
      <c r="D168" s="65" t="s">
        <v>118</v>
      </c>
      <c r="E168" s="66" t="s">
        <v>397</v>
      </c>
      <c r="F168" s="130" t="s">
        <v>311</v>
      </c>
      <c r="G168" s="129" t="s">
        <v>426</v>
      </c>
      <c r="H168" s="293" t="s">
        <v>887</v>
      </c>
      <c r="I168" s="294"/>
    </row>
    <row r="169" spans="1:10">
      <c r="A169" s="127" t="s">
        <v>598</v>
      </c>
      <c r="B169" s="48" t="s">
        <v>0</v>
      </c>
      <c r="C169" s="49">
        <v>4</v>
      </c>
      <c r="D169" s="50" t="s">
        <v>6</v>
      </c>
      <c r="E169" s="66" t="s">
        <v>388</v>
      </c>
      <c r="F169" s="133" t="s">
        <v>214</v>
      </c>
      <c r="G169" s="129" t="s">
        <v>426</v>
      </c>
      <c r="H169" s="291"/>
      <c r="I169" s="292"/>
      <c r="J169" s="15"/>
    </row>
    <row r="170" spans="1:10" s="23" customFormat="1">
      <c r="A170" s="110" t="s">
        <v>599</v>
      </c>
      <c r="B170" s="101" t="s">
        <v>210</v>
      </c>
      <c r="C170" s="102">
        <v>12</v>
      </c>
      <c r="D170" s="103" t="s">
        <v>14</v>
      </c>
      <c r="E170" s="109" t="s">
        <v>392</v>
      </c>
      <c r="F170" s="111" t="s">
        <v>221</v>
      </c>
      <c r="G170" s="112" t="s">
        <v>425</v>
      </c>
      <c r="H170" s="291"/>
      <c r="I170" s="292"/>
      <c r="J170" s="22"/>
    </row>
    <row r="171" spans="1:10">
      <c r="A171" s="127" t="s">
        <v>600</v>
      </c>
      <c r="B171" s="48" t="s">
        <v>0</v>
      </c>
      <c r="C171" s="49">
        <v>14</v>
      </c>
      <c r="D171" s="65" t="s">
        <v>16</v>
      </c>
      <c r="E171" s="66" t="s">
        <v>394</v>
      </c>
      <c r="F171" s="130" t="s">
        <v>223</v>
      </c>
      <c r="G171" s="129" t="s">
        <v>426</v>
      </c>
      <c r="H171" s="291"/>
      <c r="I171" s="292"/>
    </row>
    <row r="172" spans="1:10">
      <c r="A172" s="127" t="s">
        <v>601</v>
      </c>
      <c r="B172" s="48" t="s">
        <v>0</v>
      </c>
      <c r="C172" s="49">
        <v>21</v>
      </c>
      <c r="D172" s="65" t="s">
        <v>23</v>
      </c>
      <c r="E172" s="66" t="s">
        <v>391</v>
      </c>
      <c r="F172" s="130" t="s">
        <v>230</v>
      </c>
      <c r="G172" s="129" t="s">
        <v>426</v>
      </c>
      <c r="H172" s="291"/>
      <c r="I172" s="292"/>
    </row>
    <row r="173" spans="1:10">
      <c r="A173" s="127" t="s">
        <v>602</v>
      </c>
      <c r="B173" s="48" t="s">
        <v>0</v>
      </c>
      <c r="C173" s="49">
        <v>24</v>
      </c>
      <c r="D173" s="65" t="s">
        <v>26</v>
      </c>
      <c r="E173" s="66" t="s">
        <v>399</v>
      </c>
      <c r="F173" s="130" t="s">
        <v>233</v>
      </c>
      <c r="G173" s="129" t="s">
        <v>426</v>
      </c>
      <c r="H173" s="291"/>
      <c r="I173" s="292"/>
    </row>
    <row r="174" spans="1:10" s="21" customFormat="1">
      <c r="A174" s="179" t="s">
        <v>603</v>
      </c>
      <c r="B174" s="26" t="s">
        <v>1</v>
      </c>
      <c r="C174" s="27">
        <v>33</v>
      </c>
      <c r="D174" s="28" t="s">
        <v>35</v>
      </c>
      <c r="E174" s="29" t="s">
        <v>402</v>
      </c>
      <c r="F174" s="180" t="s">
        <v>241</v>
      </c>
      <c r="G174" s="181" t="s">
        <v>426</v>
      </c>
      <c r="H174" s="291"/>
      <c r="I174" s="292"/>
      <c r="J174" s="20"/>
    </row>
    <row r="175" spans="1:10" s="23" customFormat="1">
      <c r="A175" s="110" t="s">
        <v>604</v>
      </c>
      <c r="B175" s="101" t="s">
        <v>210</v>
      </c>
      <c r="C175" s="102">
        <v>38</v>
      </c>
      <c r="D175" s="103" t="s">
        <v>40</v>
      </c>
      <c r="E175" s="109" t="s">
        <v>392</v>
      </c>
      <c r="F175" s="111" t="s">
        <v>245</v>
      </c>
      <c r="G175" s="112" t="s">
        <v>424</v>
      </c>
      <c r="H175" s="291"/>
      <c r="I175" s="292"/>
      <c r="J175" s="22"/>
    </row>
    <row r="176" spans="1:10">
      <c r="A176" s="127" t="s">
        <v>605</v>
      </c>
      <c r="B176" s="48" t="s">
        <v>0</v>
      </c>
      <c r="C176" s="49">
        <v>40</v>
      </c>
      <c r="D176" s="65" t="s">
        <v>42</v>
      </c>
      <c r="E176" s="66" t="s">
        <v>407</v>
      </c>
      <c r="F176" s="130" t="s">
        <v>247</v>
      </c>
      <c r="G176" s="129" t="s">
        <v>426</v>
      </c>
      <c r="H176" s="291"/>
      <c r="I176" s="292"/>
    </row>
    <row r="177" spans="1:10" s="21" customFormat="1">
      <c r="A177" s="179" t="s">
        <v>606</v>
      </c>
      <c r="B177" s="26" t="s">
        <v>1</v>
      </c>
      <c r="C177" s="27">
        <v>46</v>
      </c>
      <c r="D177" s="28" t="s">
        <v>48</v>
      </c>
      <c r="E177" s="29" t="s">
        <v>396</v>
      </c>
      <c r="F177" s="180" t="s">
        <v>252</v>
      </c>
      <c r="G177" s="181" t="s">
        <v>426</v>
      </c>
      <c r="H177" s="291"/>
      <c r="I177" s="292"/>
      <c r="J177" s="20"/>
    </row>
    <row r="178" spans="1:10">
      <c r="A178" s="127" t="s">
        <v>607</v>
      </c>
      <c r="B178" s="48" t="s">
        <v>0</v>
      </c>
      <c r="C178" s="49">
        <v>52</v>
      </c>
      <c r="D178" s="65" t="s">
        <v>54</v>
      </c>
      <c r="E178" s="66" t="s">
        <v>391</v>
      </c>
      <c r="F178" s="130" t="s">
        <v>257</v>
      </c>
      <c r="G178" s="129" t="s">
        <v>424</v>
      </c>
      <c r="H178" s="291"/>
      <c r="I178" s="292"/>
    </row>
    <row r="179" spans="1:10">
      <c r="A179" s="127" t="s">
        <v>608</v>
      </c>
      <c r="B179" s="48" t="s">
        <v>0</v>
      </c>
      <c r="C179" s="49">
        <v>55</v>
      </c>
      <c r="D179" s="65" t="s">
        <v>57</v>
      </c>
      <c r="E179" s="66" t="s">
        <v>401</v>
      </c>
      <c r="F179" s="130" t="s">
        <v>260</v>
      </c>
      <c r="G179" s="129" t="s">
        <v>425</v>
      </c>
      <c r="H179" s="291"/>
      <c r="I179" s="292"/>
    </row>
    <row r="180" spans="1:10" s="21" customFormat="1">
      <c r="A180" s="179" t="s">
        <v>609</v>
      </c>
      <c r="B180" s="26" t="s">
        <v>1</v>
      </c>
      <c r="C180" s="27">
        <v>61</v>
      </c>
      <c r="D180" s="28" t="s">
        <v>63</v>
      </c>
      <c r="E180" s="29" t="s">
        <v>408</v>
      </c>
      <c r="F180" s="180" t="s">
        <v>215</v>
      </c>
      <c r="G180" s="181" t="s">
        <v>425</v>
      </c>
      <c r="H180" s="291"/>
      <c r="I180" s="292"/>
      <c r="J180" s="20"/>
    </row>
    <row r="181" spans="1:10" s="23" customFormat="1">
      <c r="A181" s="110" t="s">
        <v>610</v>
      </c>
      <c r="B181" s="101" t="s">
        <v>210</v>
      </c>
      <c r="C181" s="102">
        <v>63</v>
      </c>
      <c r="D181" s="103" t="s">
        <v>65</v>
      </c>
      <c r="E181" s="109" t="s">
        <v>395</v>
      </c>
      <c r="F181" s="111" t="s">
        <v>260</v>
      </c>
      <c r="G181" s="112" t="s">
        <v>425</v>
      </c>
      <c r="H181" s="291"/>
      <c r="I181" s="292"/>
      <c r="J181" s="22"/>
    </row>
    <row r="182" spans="1:10">
      <c r="A182" s="127" t="s">
        <v>611</v>
      </c>
      <c r="B182" s="48" t="s">
        <v>0</v>
      </c>
      <c r="C182" s="49">
        <v>68</v>
      </c>
      <c r="D182" s="65" t="s">
        <v>70</v>
      </c>
      <c r="E182" s="66" t="s">
        <v>410</v>
      </c>
      <c r="F182" s="130" t="s">
        <v>269</v>
      </c>
      <c r="G182" s="129" t="s">
        <v>426</v>
      </c>
      <c r="H182" s="291"/>
      <c r="I182" s="292"/>
    </row>
    <row r="183" spans="1:10" s="21" customFormat="1">
      <c r="A183" s="179" t="s">
        <v>612</v>
      </c>
      <c r="B183" s="26" t="s">
        <v>1</v>
      </c>
      <c r="C183" s="27">
        <v>74</v>
      </c>
      <c r="D183" s="28" t="s">
        <v>76</v>
      </c>
      <c r="E183" s="29" t="s">
        <v>412</v>
      </c>
      <c r="F183" s="180" t="s">
        <v>274</v>
      </c>
      <c r="G183" s="181" t="s">
        <v>426</v>
      </c>
      <c r="H183" s="291"/>
      <c r="I183" s="292"/>
      <c r="J183" s="20"/>
    </row>
    <row r="184" spans="1:10" s="23" customFormat="1">
      <c r="A184" s="110" t="s">
        <v>613</v>
      </c>
      <c r="B184" s="101" t="s">
        <v>210</v>
      </c>
      <c r="C184" s="102">
        <v>76</v>
      </c>
      <c r="D184" s="103" t="s">
        <v>78</v>
      </c>
      <c r="E184" s="109" t="s">
        <v>413</v>
      </c>
      <c r="F184" s="111" t="s">
        <v>275</v>
      </c>
      <c r="G184" s="112" t="s">
        <v>425</v>
      </c>
      <c r="H184" s="291"/>
      <c r="I184" s="292"/>
      <c r="J184" s="22"/>
    </row>
    <row r="185" spans="1:10" s="21" customFormat="1">
      <c r="A185" s="179" t="s">
        <v>614</v>
      </c>
      <c r="B185" s="26" t="s">
        <v>1</v>
      </c>
      <c r="C185" s="27">
        <v>82</v>
      </c>
      <c r="D185" s="28" t="s">
        <v>84</v>
      </c>
      <c r="E185" s="29" t="s">
        <v>414</v>
      </c>
      <c r="F185" s="180" t="s">
        <v>280</v>
      </c>
      <c r="G185" s="181" t="s">
        <v>426</v>
      </c>
      <c r="H185" s="291"/>
      <c r="I185" s="292"/>
      <c r="J185" s="20"/>
    </row>
    <row r="186" spans="1:10">
      <c r="A186" s="127" t="s">
        <v>615</v>
      </c>
      <c r="B186" s="48" t="s">
        <v>0</v>
      </c>
      <c r="C186" s="49">
        <v>83</v>
      </c>
      <c r="D186" s="65" t="s">
        <v>85</v>
      </c>
      <c r="E186" s="66" t="s">
        <v>399</v>
      </c>
      <c r="F186" s="130" t="s">
        <v>281</v>
      </c>
      <c r="G186" s="129" t="s">
        <v>426</v>
      </c>
      <c r="H186" s="291"/>
      <c r="I186" s="292"/>
    </row>
    <row r="187" spans="1:10">
      <c r="A187" s="127" t="s">
        <v>616</v>
      </c>
      <c r="B187" s="48" t="s">
        <v>0</v>
      </c>
      <c r="C187" s="49">
        <v>88</v>
      </c>
      <c r="D187" s="65" t="s">
        <v>90</v>
      </c>
      <c r="E187" s="66" t="s">
        <v>403</v>
      </c>
      <c r="F187" s="130" t="s">
        <v>286</v>
      </c>
      <c r="G187" s="129" t="s">
        <v>426</v>
      </c>
      <c r="H187" s="291"/>
      <c r="I187" s="292"/>
    </row>
    <row r="188" spans="1:10" s="21" customFormat="1">
      <c r="A188" s="179" t="s">
        <v>617</v>
      </c>
      <c r="B188" s="26" t="s">
        <v>1</v>
      </c>
      <c r="C188" s="27">
        <v>90</v>
      </c>
      <c r="D188" s="28" t="s">
        <v>92</v>
      </c>
      <c r="E188" s="29" t="s">
        <v>415</v>
      </c>
      <c r="F188" s="180" t="s">
        <v>288</v>
      </c>
      <c r="G188" s="181" t="s">
        <v>426</v>
      </c>
      <c r="H188" s="291"/>
      <c r="I188" s="292"/>
      <c r="J188" s="20"/>
    </row>
    <row r="189" spans="1:10">
      <c r="A189" s="127" t="s">
        <v>618</v>
      </c>
      <c r="B189" s="48" t="s">
        <v>0</v>
      </c>
      <c r="C189" s="49">
        <v>91</v>
      </c>
      <c r="D189" s="65" t="s">
        <v>93</v>
      </c>
      <c r="E189" s="66" t="s">
        <v>390</v>
      </c>
      <c r="F189" s="130" t="s">
        <v>289</v>
      </c>
      <c r="G189" s="129" t="s">
        <v>426</v>
      </c>
      <c r="H189" s="291"/>
      <c r="I189" s="292"/>
    </row>
    <row r="190" spans="1:10">
      <c r="A190" s="127" t="s">
        <v>619</v>
      </c>
      <c r="B190" s="48" t="s">
        <v>0</v>
      </c>
      <c r="C190" s="49">
        <v>94</v>
      </c>
      <c r="D190" s="65" t="s">
        <v>96</v>
      </c>
      <c r="E190" s="66" t="s">
        <v>401</v>
      </c>
      <c r="F190" s="130" t="s">
        <v>292</v>
      </c>
      <c r="G190" s="129" t="s">
        <v>424</v>
      </c>
      <c r="H190" s="291"/>
      <c r="I190" s="292"/>
    </row>
    <row r="191" spans="1:10" s="23" customFormat="1">
      <c r="A191" s="110" t="s">
        <v>620</v>
      </c>
      <c r="B191" s="101" t="s">
        <v>210</v>
      </c>
      <c r="C191" s="102">
        <v>98</v>
      </c>
      <c r="D191" s="103" t="s">
        <v>100</v>
      </c>
      <c r="E191" s="109" t="s">
        <v>388</v>
      </c>
      <c r="F191" s="113" t="s">
        <v>296</v>
      </c>
      <c r="G191" s="112" t="s">
        <v>426</v>
      </c>
      <c r="H191" s="291"/>
      <c r="I191" s="292"/>
      <c r="J191" s="22"/>
    </row>
    <row r="192" spans="1:10">
      <c r="A192" s="127" t="s">
        <v>621</v>
      </c>
      <c r="B192" s="48" t="s">
        <v>0</v>
      </c>
      <c r="C192" s="49">
        <v>104</v>
      </c>
      <c r="D192" s="65" t="s">
        <v>106</v>
      </c>
      <c r="E192" s="66" t="s">
        <v>401</v>
      </c>
      <c r="F192" s="130" t="s">
        <v>302</v>
      </c>
      <c r="G192" s="129" t="s">
        <v>425</v>
      </c>
      <c r="H192" s="291"/>
      <c r="I192" s="292"/>
    </row>
    <row r="193" spans="1:10">
      <c r="A193" s="127" t="s">
        <v>622</v>
      </c>
      <c r="B193" s="48" t="s">
        <v>0</v>
      </c>
      <c r="C193" s="49">
        <v>118</v>
      </c>
      <c r="D193" s="65" t="s">
        <v>120</v>
      </c>
      <c r="E193" s="66" t="s">
        <v>393</v>
      </c>
      <c r="F193" s="130" t="s">
        <v>286</v>
      </c>
      <c r="G193" s="129" t="s">
        <v>426</v>
      </c>
      <c r="H193" s="291"/>
      <c r="I193" s="292"/>
    </row>
    <row r="194" spans="1:10" s="21" customFormat="1">
      <c r="A194" s="179" t="s">
        <v>623</v>
      </c>
      <c r="B194" s="26" t="s">
        <v>1</v>
      </c>
      <c r="C194" s="27">
        <v>119</v>
      </c>
      <c r="D194" s="28" t="s">
        <v>121</v>
      </c>
      <c r="E194" s="29" t="s">
        <v>406</v>
      </c>
      <c r="F194" s="180" t="s">
        <v>313</v>
      </c>
      <c r="G194" s="181" t="s">
        <v>425</v>
      </c>
      <c r="H194" s="291"/>
      <c r="I194" s="292"/>
      <c r="J194" s="20"/>
    </row>
    <row r="195" spans="1:10">
      <c r="A195" s="127" t="s">
        <v>624</v>
      </c>
      <c r="B195" s="55" t="s">
        <v>0</v>
      </c>
      <c r="C195" s="49">
        <v>120</v>
      </c>
      <c r="D195" s="65" t="s">
        <v>122</v>
      </c>
      <c r="E195" s="66" t="s">
        <v>387</v>
      </c>
      <c r="F195" s="130" t="s">
        <v>314</v>
      </c>
      <c r="G195" s="129" t="s">
        <v>426</v>
      </c>
      <c r="H195" s="291"/>
      <c r="I195" s="292"/>
    </row>
    <row r="196" spans="1:10" s="23" customFormat="1">
      <c r="A196" s="110" t="s">
        <v>625</v>
      </c>
      <c r="B196" s="101" t="s">
        <v>210</v>
      </c>
      <c r="C196" s="102">
        <v>121</v>
      </c>
      <c r="D196" s="103" t="s">
        <v>123</v>
      </c>
      <c r="E196" s="109" t="s">
        <v>393</v>
      </c>
      <c r="F196" s="111" t="s">
        <v>283</v>
      </c>
      <c r="G196" s="112" t="s">
        <v>426</v>
      </c>
      <c r="H196" s="291"/>
      <c r="I196" s="292"/>
      <c r="J196" s="22"/>
    </row>
    <row r="197" spans="1:10" s="21" customFormat="1">
      <c r="A197" s="179" t="s">
        <v>626</v>
      </c>
      <c r="B197" s="26" t="s">
        <v>1</v>
      </c>
      <c r="C197" s="27">
        <v>128</v>
      </c>
      <c r="D197" s="28" t="s">
        <v>130</v>
      </c>
      <c r="E197" s="29" t="s">
        <v>404</v>
      </c>
      <c r="F197" s="180" t="s">
        <v>321</v>
      </c>
      <c r="G197" s="181" t="s">
        <v>426</v>
      </c>
      <c r="H197" s="291"/>
      <c r="I197" s="292"/>
      <c r="J197" s="20"/>
    </row>
    <row r="198" spans="1:10" s="23" customFormat="1">
      <c r="A198" s="110" t="s">
        <v>627</v>
      </c>
      <c r="B198" s="101" t="s">
        <v>210</v>
      </c>
      <c r="C198" s="102">
        <v>132</v>
      </c>
      <c r="D198" s="103" t="s">
        <v>134</v>
      </c>
      <c r="E198" s="109" t="s">
        <v>396</v>
      </c>
      <c r="F198" s="111" t="s">
        <v>324</v>
      </c>
      <c r="G198" s="112" t="s">
        <v>425</v>
      </c>
      <c r="H198" s="291"/>
      <c r="I198" s="292"/>
      <c r="J198" s="22"/>
    </row>
    <row r="199" spans="1:10" s="21" customFormat="1">
      <c r="A199" s="179" t="s">
        <v>628</v>
      </c>
      <c r="B199" s="26" t="s">
        <v>1</v>
      </c>
      <c r="C199" s="27">
        <v>139</v>
      </c>
      <c r="D199" s="28" t="s">
        <v>141</v>
      </c>
      <c r="E199" s="29" t="s">
        <v>404</v>
      </c>
      <c r="F199" s="180" t="s">
        <v>330</v>
      </c>
      <c r="G199" s="181" t="s">
        <v>426</v>
      </c>
      <c r="H199" s="291"/>
      <c r="I199" s="292"/>
      <c r="J199" s="20"/>
    </row>
    <row r="200" spans="1:10">
      <c r="A200" s="127" t="s">
        <v>629</v>
      </c>
      <c r="B200" s="48" t="s">
        <v>0</v>
      </c>
      <c r="C200" s="49">
        <v>140</v>
      </c>
      <c r="D200" s="65" t="s">
        <v>142</v>
      </c>
      <c r="E200" s="66" t="s">
        <v>418</v>
      </c>
      <c r="F200" s="130" t="s">
        <v>2</v>
      </c>
      <c r="G200" s="129" t="s">
        <v>426</v>
      </c>
      <c r="H200" s="291"/>
      <c r="I200" s="292"/>
    </row>
    <row r="201" spans="1:10">
      <c r="A201" s="127" t="s">
        <v>630</v>
      </c>
      <c r="B201" s="48" t="s">
        <v>0</v>
      </c>
      <c r="C201" s="49">
        <v>143</v>
      </c>
      <c r="D201" s="65" t="s">
        <v>145</v>
      </c>
      <c r="E201" s="66" t="s">
        <v>393</v>
      </c>
      <c r="F201" s="130" t="s">
        <v>333</v>
      </c>
      <c r="G201" s="129" t="s">
        <v>424</v>
      </c>
      <c r="H201" s="291"/>
      <c r="I201" s="292"/>
    </row>
    <row r="202" spans="1:10">
      <c r="A202" s="127" t="s">
        <v>631</v>
      </c>
      <c r="B202" s="48" t="s">
        <v>0</v>
      </c>
      <c r="C202" s="49">
        <v>155</v>
      </c>
      <c r="D202" s="65" t="s">
        <v>157</v>
      </c>
      <c r="E202" s="66" t="s">
        <v>386</v>
      </c>
      <c r="F202" s="130" t="s">
        <v>344</v>
      </c>
      <c r="G202" s="129" t="s">
        <v>428</v>
      </c>
      <c r="H202" s="291"/>
      <c r="I202" s="292"/>
    </row>
    <row r="203" spans="1:10" s="23" customFormat="1">
      <c r="A203" s="110" t="s">
        <v>632</v>
      </c>
      <c r="B203" s="101" t="s">
        <v>210</v>
      </c>
      <c r="C203" s="102">
        <v>157</v>
      </c>
      <c r="D203" s="103" t="s">
        <v>159</v>
      </c>
      <c r="E203" s="109" t="s">
        <v>421</v>
      </c>
      <c r="F203" s="111" t="s">
        <v>346</v>
      </c>
      <c r="G203" s="112" t="s">
        <v>426</v>
      </c>
      <c r="H203" s="291"/>
      <c r="I203" s="292"/>
      <c r="J203" s="22"/>
    </row>
    <row r="204" spans="1:10">
      <c r="A204" s="127" t="s">
        <v>633</v>
      </c>
      <c r="B204" s="48" t="s">
        <v>0</v>
      </c>
      <c r="C204" s="49">
        <v>189</v>
      </c>
      <c r="D204" s="50" t="s">
        <v>191</v>
      </c>
      <c r="E204" s="55" t="s">
        <v>416</v>
      </c>
      <c r="F204" s="128" t="s">
        <v>372</v>
      </c>
      <c r="G204" s="134" t="s">
        <v>425</v>
      </c>
      <c r="H204" s="291"/>
      <c r="I204" s="292"/>
    </row>
    <row r="205" spans="1:10" ht="15.75" thickBot="1">
      <c r="A205" s="135" t="s">
        <v>634</v>
      </c>
      <c r="B205" s="136" t="s">
        <v>0</v>
      </c>
      <c r="C205" s="137">
        <v>205</v>
      </c>
      <c r="D205" s="138" t="s">
        <v>207</v>
      </c>
      <c r="E205" s="139" t="s">
        <v>387</v>
      </c>
      <c r="F205" s="140" t="s">
        <v>382</v>
      </c>
      <c r="G205" s="141" t="s">
        <v>426</v>
      </c>
      <c r="H205" s="291"/>
      <c r="I205" s="292"/>
    </row>
    <row r="206" spans="1:10" ht="15.75" thickBot="1"/>
    <row r="207" spans="1:10" ht="15.75" thickBot="1">
      <c r="A207" s="288" t="s">
        <v>889</v>
      </c>
      <c r="B207" s="289"/>
      <c r="C207" s="289"/>
      <c r="D207" s="289"/>
      <c r="E207" s="289"/>
      <c r="F207" s="289"/>
      <c r="G207" s="290"/>
      <c r="H207" s="189"/>
      <c r="I207" s="189"/>
      <c r="J207" s="189"/>
    </row>
    <row r="208" spans="1:10" ht="15.75" thickBot="1">
      <c r="A208" s="154" t="s">
        <v>584</v>
      </c>
      <c r="B208" s="155" t="s">
        <v>583</v>
      </c>
      <c r="C208" s="156" t="s">
        <v>582</v>
      </c>
      <c r="D208" s="157" t="s">
        <v>726</v>
      </c>
      <c r="E208" s="156" t="s">
        <v>581</v>
      </c>
      <c r="F208" s="158" t="s">
        <v>580</v>
      </c>
      <c r="G208" s="156" t="s">
        <v>579</v>
      </c>
      <c r="H208" s="84"/>
      <c r="I208" s="85"/>
      <c r="J208" s="18"/>
    </row>
    <row r="209" spans="1:10" ht="15.75" thickBot="1">
      <c r="A209" s="154" t="s">
        <v>576</v>
      </c>
      <c r="B209" s="154" t="s">
        <v>575</v>
      </c>
      <c r="C209" s="159" t="s">
        <v>728</v>
      </c>
      <c r="D209" s="157" t="s">
        <v>727</v>
      </c>
      <c r="E209" s="156" t="s">
        <v>574</v>
      </c>
      <c r="F209" s="160" t="s">
        <v>573</v>
      </c>
      <c r="G209" s="161" t="s">
        <v>572</v>
      </c>
      <c r="H209" s="84"/>
      <c r="I209" s="85"/>
      <c r="J209" s="18"/>
    </row>
    <row r="210" spans="1:10" s="23" customFormat="1">
      <c r="A210" s="114" t="s">
        <v>586</v>
      </c>
      <c r="B210" s="115" t="s">
        <v>210</v>
      </c>
      <c r="C210" s="116">
        <v>5</v>
      </c>
      <c r="D210" s="117" t="s">
        <v>7</v>
      </c>
      <c r="E210" s="118" t="s">
        <v>388</v>
      </c>
      <c r="F210" s="117" t="s">
        <v>215</v>
      </c>
      <c r="G210" s="119" t="s">
        <v>425</v>
      </c>
      <c r="H210" s="80"/>
      <c r="I210" s="16"/>
      <c r="J210" s="22"/>
    </row>
    <row r="211" spans="1:10">
      <c r="A211" s="142" t="s">
        <v>587</v>
      </c>
      <c r="B211" s="55" t="s">
        <v>0</v>
      </c>
      <c r="C211" s="49">
        <v>13</v>
      </c>
      <c r="D211" s="65" t="s">
        <v>15</v>
      </c>
      <c r="E211" s="66" t="s">
        <v>387</v>
      </c>
      <c r="F211" s="65" t="s">
        <v>222</v>
      </c>
      <c r="G211" s="143" t="s">
        <v>426</v>
      </c>
      <c r="H211" s="81"/>
      <c r="I211" s="10"/>
    </row>
    <row r="212" spans="1:10">
      <c r="A212" s="142" t="s">
        <v>588</v>
      </c>
      <c r="B212" s="55" t="s">
        <v>0</v>
      </c>
      <c r="C212" s="49">
        <v>17</v>
      </c>
      <c r="D212" s="65" t="s">
        <v>19</v>
      </c>
      <c r="E212" s="66" t="s">
        <v>397</v>
      </c>
      <c r="F212" s="65" t="s">
        <v>226</v>
      </c>
      <c r="G212" s="143" t="s">
        <v>426</v>
      </c>
      <c r="H212" s="81"/>
      <c r="I212" s="10"/>
    </row>
    <row r="213" spans="1:10" s="23" customFormat="1">
      <c r="A213" s="120" t="s">
        <v>589</v>
      </c>
      <c r="B213" s="104" t="s">
        <v>210</v>
      </c>
      <c r="C213" s="102">
        <v>30</v>
      </c>
      <c r="D213" s="103" t="s">
        <v>32</v>
      </c>
      <c r="E213" s="109" t="s">
        <v>399</v>
      </c>
      <c r="F213" s="103" t="s">
        <v>238</v>
      </c>
      <c r="G213" s="121" t="s">
        <v>426</v>
      </c>
      <c r="H213" s="80"/>
      <c r="I213" s="16"/>
      <c r="J213" s="22"/>
    </row>
    <row r="214" spans="1:10" s="23" customFormat="1">
      <c r="A214" s="120" t="s">
        <v>590</v>
      </c>
      <c r="B214" s="104" t="s">
        <v>210</v>
      </c>
      <c r="C214" s="102">
        <v>36</v>
      </c>
      <c r="D214" s="103" t="s">
        <v>38</v>
      </c>
      <c r="E214" s="109" t="s">
        <v>405</v>
      </c>
      <c r="F214" s="103" t="s">
        <v>244</v>
      </c>
      <c r="G214" s="121" t="s">
        <v>426</v>
      </c>
      <c r="H214" s="80"/>
      <c r="I214" s="16"/>
      <c r="J214" s="22"/>
    </row>
    <row r="215" spans="1:10">
      <c r="A215" s="142" t="s">
        <v>591</v>
      </c>
      <c r="B215" s="55" t="s">
        <v>0</v>
      </c>
      <c r="C215" s="49">
        <v>48</v>
      </c>
      <c r="D215" s="93" t="s">
        <v>50</v>
      </c>
      <c r="E215" s="66" t="s">
        <v>401</v>
      </c>
      <c r="F215" s="68" t="s">
        <v>253</v>
      </c>
      <c r="G215" s="143" t="s">
        <v>425</v>
      </c>
      <c r="H215" s="81"/>
      <c r="I215" s="10"/>
    </row>
    <row r="216" spans="1:10">
      <c r="A216" s="142" t="s">
        <v>592</v>
      </c>
      <c r="B216" s="55" t="s">
        <v>0</v>
      </c>
      <c r="C216" s="49">
        <v>81</v>
      </c>
      <c r="D216" s="65" t="s">
        <v>83</v>
      </c>
      <c r="E216" s="66" t="s">
        <v>403</v>
      </c>
      <c r="F216" s="65" t="s">
        <v>279</v>
      </c>
      <c r="G216" s="143" t="s">
        <v>426</v>
      </c>
      <c r="H216" s="81"/>
      <c r="I216" s="10"/>
    </row>
    <row r="217" spans="1:10">
      <c r="A217" s="142" t="s">
        <v>593</v>
      </c>
      <c r="B217" s="55" t="s">
        <v>0</v>
      </c>
      <c r="C217" s="49">
        <v>84</v>
      </c>
      <c r="D217" s="65" t="s">
        <v>86</v>
      </c>
      <c r="E217" s="66" t="s">
        <v>395</v>
      </c>
      <c r="F217" s="65" t="s">
        <v>282</v>
      </c>
      <c r="G217" s="143" t="s">
        <v>426</v>
      </c>
      <c r="H217" s="81"/>
      <c r="I217" s="10"/>
    </row>
    <row r="218" spans="1:10">
      <c r="A218" s="142" t="s">
        <v>594</v>
      </c>
      <c r="B218" s="55" t="s">
        <v>0</v>
      </c>
      <c r="C218" s="49">
        <v>89</v>
      </c>
      <c r="D218" s="65" t="s">
        <v>91</v>
      </c>
      <c r="E218" s="66" t="s">
        <v>387</v>
      </c>
      <c r="F218" s="65" t="s">
        <v>287</v>
      </c>
      <c r="G218" s="143" t="s">
        <v>426</v>
      </c>
      <c r="H218" s="81"/>
      <c r="I218" s="10"/>
    </row>
    <row r="219" spans="1:10" s="21" customFormat="1">
      <c r="A219" s="146" t="s">
        <v>595</v>
      </c>
      <c r="B219" s="33" t="s">
        <v>1</v>
      </c>
      <c r="C219" s="27">
        <v>95</v>
      </c>
      <c r="D219" s="28" t="s">
        <v>97</v>
      </c>
      <c r="E219" s="29" t="s">
        <v>404</v>
      </c>
      <c r="F219" s="28" t="s">
        <v>293</v>
      </c>
      <c r="G219" s="147" t="s">
        <v>426</v>
      </c>
      <c r="H219" s="82"/>
      <c r="I219" s="83"/>
      <c r="J219" s="20"/>
    </row>
    <row r="220" spans="1:10" s="21" customFormat="1">
      <c r="A220" s="146" t="s">
        <v>596</v>
      </c>
      <c r="B220" s="33" t="s">
        <v>1</v>
      </c>
      <c r="C220" s="27">
        <v>114</v>
      </c>
      <c r="D220" s="28" t="s">
        <v>116</v>
      </c>
      <c r="E220" s="29" t="s">
        <v>409</v>
      </c>
      <c r="F220" s="28" t="s">
        <v>309</v>
      </c>
      <c r="G220" s="147" t="s">
        <v>426</v>
      </c>
      <c r="H220" s="82"/>
      <c r="I220" s="83"/>
      <c r="J220" s="20"/>
    </row>
    <row r="221" spans="1:10">
      <c r="A221" s="142" t="s">
        <v>597</v>
      </c>
      <c r="B221" s="55" t="s">
        <v>0</v>
      </c>
      <c r="C221" s="49">
        <v>124</v>
      </c>
      <c r="D221" s="65" t="s">
        <v>126</v>
      </c>
      <c r="E221" s="66" t="s">
        <v>400</v>
      </c>
      <c r="F221" s="65" t="s">
        <v>317</v>
      </c>
      <c r="G221" s="143" t="s">
        <v>426</v>
      </c>
      <c r="H221" s="81"/>
      <c r="I221" s="10"/>
    </row>
    <row r="222" spans="1:10">
      <c r="A222" s="142" t="s">
        <v>598</v>
      </c>
      <c r="B222" s="55" t="s">
        <v>0</v>
      </c>
      <c r="C222" s="49">
        <v>152</v>
      </c>
      <c r="D222" s="50" t="s">
        <v>154</v>
      </c>
      <c r="E222" s="55" t="s">
        <v>387</v>
      </c>
      <c r="F222" s="50" t="s">
        <v>341</v>
      </c>
      <c r="G222" s="143" t="s">
        <v>426</v>
      </c>
      <c r="H222" s="81"/>
      <c r="I222" s="10"/>
    </row>
    <row r="223" spans="1:10">
      <c r="A223" s="142" t="s">
        <v>599</v>
      </c>
      <c r="B223" s="55" t="s">
        <v>0</v>
      </c>
      <c r="C223" s="49">
        <v>164</v>
      </c>
      <c r="D223" s="65" t="s">
        <v>166</v>
      </c>
      <c r="E223" s="55" t="s">
        <v>397</v>
      </c>
      <c r="F223" s="65" t="s">
        <v>352</v>
      </c>
      <c r="G223" s="144" t="s">
        <v>424</v>
      </c>
      <c r="H223" s="81"/>
      <c r="I223" s="10"/>
    </row>
    <row r="224" spans="1:10" s="21" customFormat="1">
      <c r="A224" s="146" t="s">
        <v>600</v>
      </c>
      <c r="B224" s="33" t="s">
        <v>1</v>
      </c>
      <c r="C224" s="27">
        <v>166</v>
      </c>
      <c r="D224" s="28" t="s">
        <v>168</v>
      </c>
      <c r="E224" s="33" t="s">
        <v>408</v>
      </c>
      <c r="F224" s="28" t="s">
        <v>354</v>
      </c>
      <c r="G224" s="148" t="s">
        <v>426</v>
      </c>
      <c r="H224" s="82"/>
      <c r="I224" s="83"/>
      <c r="J224" s="20"/>
    </row>
    <row r="225" spans="1:10">
      <c r="A225" s="142" t="s">
        <v>601</v>
      </c>
      <c r="B225" s="55" t="s">
        <v>0</v>
      </c>
      <c r="C225" s="49">
        <v>188</v>
      </c>
      <c r="D225" s="50" t="s">
        <v>190</v>
      </c>
      <c r="E225" s="55" t="s">
        <v>403</v>
      </c>
      <c r="F225" s="50" t="s">
        <v>371</v>
      </c>
      <c r="G225" s="145" t="s">
        <v>426</v>
      </c>
      <c r="H225" s="81"/>
      <c r="I225" s="10"/>
    </row>
    <row r="226" spans="1:10" s="23" customFormat="1">
      <c r="A226" s="120" t="s">
        <v>602</v>
      </c>
      <c r="B226" s="104" t="s">
        <v>210</v>
      </c>
      <c r="C226" s="102">
        <v>191</v>
      </c>
      <c r="D226" s="122" t="s">
        <v>193</v>
      </c>
      <c r="E226" s="104" t="s">
        <v>389</v>
      </c>
      <c r="F226" s="122" t="s">
        <v>374</v>
      </c>
      <c r="G226" s="123" t="s">
        <v>426</v>
      </c>
      <c r="H226" s="80"/>
      <c r="I226" s="16"/>
      <c r="J226" s="22"/>
    </row>
    <row r="227" spans="1:10">
      <c r="A227" s="142" t="s">
        <v>603</v>
      </c>
      <c r="B227" s="55" t="s">
        <v>0</v>
      </c>
      <c r="C227" s="49">
        <v>197</v>
      </c>
      <c r="D227" s="50" t="s">
        <v>199</v>
      </c>
      <c r="E227" s="55" t="s">
        <v>403</v>
      </c>
      <c r="F227" s="50" t="s">
        <v>215</v>
      </c>
      <c r="G227" s="143" t="s">
        <v>425</v>
      </c>
      <c r="H227" s="81"/>
      <c r="I227" s="10"/>
    </row>
    <row r="228" spans="1:10" s="21" customFormat="1" ht="15.75" thickBot="1">
      <c r="A228" s="149" t="s">
        <v>604</v>
      </c>
      <c r="B228" s="150" t="s">
        <v>1</v>
      </c>
      <c r="C228" s="151">
        <v>203</v>
      </c>
      <c r="D228" s="152" t="s">
        <v>205</v>
      </c>
      <c r="E228" s="150" t="s">
        <v>406</v>
      </c>
      <c r="F228" s="152" t="s">
        <v>380</v>
      </c>
      <c r="G228" s="153" t="s">
        <v>426</v>
      </c>
      <c r="H228" s="82"/>
      <c r="I228" s="83"/>
      <c r="J228" s="20"/>
    </row>
  </sheetData>
  <sortState ref="A2:H213">
    <sortCondition ref="G1"/>
  </sortState>
  <mergeCells count="62">
    <mergeCell ref="A1:C10"/>
    <mergeCell ref="H164:I164"/>
    <mergeCell ref="H165:I165"/>
    <mergeCell ref="G1:I10"/>
    <mergeCell ref="D1:F3"/>
    <mergeCell ref="D4:F6"/>
    <mergeCell ref="D7:F7"/>
    <mergeCell ref="D8:F8"/>
    <mergeCell ref="D9:F9"/>
    <mergeCell ref="D10:F10"/>
    <mergeCell ref="H159:I159"/>
    <mergeCell ref="H160:I160"/>
    <mergeCell ref="H161:I161"/>
    <mergeCell ref="H162:I162"/>
    <mergeCell ref="H163:I163"/>
    <mergeCell ref="A153:J153"/>
    <mergeCell ref="H155:I155"/>
    <mergeCell ref="H156:I156"/>
    <mergeCell ref="H157:I157"/>
    <mergeCell ref="H158:I158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95:I195"/>
    <mergeCell ref="H186:I186"/>
    <mergeCell ref="H187:I187"/>
    <mergeCell ref="H188:I188"/>
    <mergeCell ref="H189:I189"/>
    <mergeCell ref="H190:I190"/>
    <mergeCell ref="A154:I154"/>
    <mergeCell ref="A207:G207"/>
    <mergeCell ref="H201:I201"/>
    <mergeCell ref="H202:I202"/>
    <mergeCell ref="H203:I203"/>
    <mergeCell ref="H204:I204"/>
    <mergeCell ref="H205:I205"/>
    <mergeCell ref="H196:I196"/>
    <mergeCell ref="H197:I197"/>
    <mergeCell ref="H198:I198"/>
    <mergeCell ref="H199:I199"/>
    <mergeCell ref="H200:I200"/>
    <mergeCell ref="H191:I191"/>
    <mergeCell ref="H192:I192"/>
    <mergeCell ref="H193:I193"/>
    <mergeCell ref="H194:I194"/>
  </mergeCells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7"/>
  <sheetViews>
    <sheetView workbookViewId="0">
      <selection activeCell="D4" sqref="D4:F6"/>
    </sheetView>
  </sheetViews>
  <sheetFormatPr defaultRowHeight="15"/>
  <cols>
    <col min="1" max="1" width="8.140625" bestFit="1" customWidth="1"/>
    <col min="2" max="2" width="6.5703125" bestFit="1" customWidth="1"/>
    <col min="3" max="3" width="4.7109375" bestFit="1" customWidth="1"/>
    <col min="4" max="4" width="20.28515625" bestFit="1" customWidth="1"/>
    <col min="5" max="5" width="9.42578125" bestFit="1" customWidth="1"/>
    <col min="6" max="6" width="23.7109375" bestFit="1" customWidth="1"/>
    <col min="7" max="8" width="8.140625" bestFit="1" customWidth="1"/>
    <col min="9" max="9" width="7.5703125" bestFit="1" customWidth="1"/>
    <col min="10" max="10" width="14.28515625" bestFit="1" customWidth="1"/>
  </cols>
  <sheetData>
    <row r="1" spans="1:11">
      <c r="A1" s="334"/>
      <c r="B1" s="335"/>
      <c r="C1" s="335"/>
      <c r="D1" s="310" t="s">
        <v>730</v>
      </c>
      <c r="E1" s="311"/>
      <c r="F1" s="312"/>
      <c r="G1" s="302"/>
      <c r="H1" s="303"/>
      <c r="I1" s="304"/>
    </row>
    <row r="2" spans="1:11">
      <c r="A2" s="336"/>
      <c r="B2" s="337"/>
      <c r="C2" s="337"/>
      <c r="D2" s="313"/>
      <c r="E2" s="314"/>
      <c r="F2" s="315"/>
      <c r="G2" s="305"/>
      <c r="H2" s="295"/>
      <c r="I2" s="306"/>
    </row>
    <row r="3" spans="1:11" ht="15.75" thickBot="1">
      <c r="A3" s="336"/>
      <c r="B3" s="337"/>
      <c r="C3" s="337"/>
      <c r="D3" s="316"/>
      <c r="E3" s="317"/>
      <c r="F3" s="318"/>
      <c r="G3" s="305"/>
      <c r="H3" s="295"/>
      <c r="I3" s="306"/>
    </row>
    <row r="4" spans="1:11">
      <c r="A4" s="336"/>
      <c r="B4" s="337"/>
      <c r="C4" s="337"/>
      <c r="D4" s="319" t="s">
        <v>731</v>
      </c>
      <c r="E4" s="320"/>
      <c r="F4" s="321"/>
      <c r="G4" s="305"/>
      <c r="H4" s="295"/>
      <c r="I4" s="306"/>
    </row>
    <row r="5" spans="1:11">
      <c r="A5" s="336"/>
      <c r="B5" s="337"/>
      <c r="C5" s="337"/>
      <c r="D5" s="322"/>
      <c r="E5" s="323"/>
      <c r="F5" s="324"/>
      <c r="G5" s="305"/>
      <c r="H5" s="295"/>
      <c r="I5" s="306"/>
    </row>
    <row r="6" spans="1:11" ht="15.75" thickBot="1">
      <c r="A6" s="336"/>
      <c r="B6" s="337"/>
      <c r="C6" s="337"/>
      <c r="D6" s="325"/>
      <c r="E6" s="326"/>
      <c r="F6" s="327"/>
      <c r="G6" s="305"/>
      <c r="H6" s="295"/>
      <c r="I6" s="306"/>
    </row>
    <row r="7" spans="1:11" ht="15.75" thickBot="1">
      <c r="A7" s="336"/>
      <c r="B7" s="337"/>
      <c r="C7" s="337"/>
      <c r="D7" s="328" t="s">
        <v>732</v>
      </c>
      <c r="E7" s="329"/>
      <c r="F7" s="330"/>
      <c r="G7" s="305"/>
      <c r="H7" s="295"/>
      <c r="I7" s="306"/>
    </row>
    <row r="8" spans="1:11" ht="15.75" thickBot="1">
      <c r="A8" s="336"/>
      <c r="B8" s="337"/>
      <c r="C8" s="337"/>
      <c r="D8" s="331" t="s">
        <v>733</v>
      </c>
      <c r="E8" s="332"/>
      <c r="F8" s="333"/>
      <c r="G8" s="305"/>
      <c r="H8" s="295"/>
      <c r="I8" s="306"/>
    </row>
    <row r="9" spans="1:11" ht="15.75" thickBot="1">
      <c r="A9" s="336"/>
      <c r="B9" s="337"/>
      <c r="C9" s="337"/>
      <c r="D9" s="331" t="s">
        <v>734</v>
      </c>
      <c r="E9" s="332"/>
      <c r="F9" s="333"/>
      <c r="G9" s="305"/>
      <c r="H9" s="295"/>
      <c r="I9" s="306"/>
    </row>
    <row r="10" spans="1:11" ht="15.75" thickBot="1">
      <c r="A10" s="338"/>
      <c r="B10" s="339"/>
      <c r="C10" s="339"/>
      <c r="D10" s="331" t="s">
        <v>585</v>
      </c>
      <c r="E10" s="332"/>
      <c r="F10" s="333"/>
      <c r="G10" s="307"/>
      <c r="H10" s="308"/>
      <c r="I10" s="309"/>
    </row>
    <row r="11" spans="1:11" ht="15.75" thickBot="1">
      <c r="A11" s="6" t="s">
        <v>584</v>
      </c>
      <c r="B11" s="5" t="s">
        <v>583</v>
      </c>
      <c r="C11" s="3" t="s">
        <v>582</v>
      </c>
      <c r="D11" s="4" t="s">
        <v>726</v>
      </c>
      <c r="E11" s="3" t="s">
        <v>581</v>
      </c>
      <c r="F11" s="2" t="s">
        <v>580</v>
      </c>
      <c r="G11" s="3" t="s">
        <v>579</v>
      </c>
      <c r="H11" s="88" t="s">
        <v>578</v>
      </c>
      <c r="I11" s="89" t="s">
        <v>577</v>
      </c>
      <c r="J11" s="188" t="s">
        <v>888</v>
      </c>
    </row>
    <row r="12" spans="1:11" ht="15.75" thickBot="1">
      <c r="A12" s="6" t="s">
        <v>576</v>
      </c>
      <c r="B12" s="6" t="s">
        <v>575</v>
      </c>
      <c r="C12" s="86" t="s">
        <v>728</v>
      </c>
      <c r="D12" s="4" t="s">
        <v>727</v>
      </c>
      <c r="E12" s="3" t="s">
        <v>574</v>
      </c>
      <c r="F12" s="87" t="s">
        <v>573</v>
      </c>
      <c r="G12" s="86" t="s">
        <v>572</v>
      </c>
      <c r="H12" s="88" t="s">
        <v>571</v>
      </c>
      <c r="I12" s="89" t="s">
        <v>570</v>
      </c>
      <c r="J12" s="188" t="s">
        <v>735</v>
      </c>
    </row>
    <row r="13" spans="1:11">
      <c r="A13" s="57" t="s">
        <v>586</v>
      </c>
      <c r="B13" s="58" t="s">
        <v>0</v>
      </c>
      <c r="C13" s="59">
        <v>45</v>
      </c>
      <c r="D13" s="60" t="s">
        <v>47</v>
      </c>
      <c r="E13" s="61" t="s">
        <v>394</v>
      </c>
      <c r="F13" s="60" t="s">
        <v>569</v>
      </c>
      <c r="G13" s="62" t="s">
        <v>425</v>
      </c>
      <c r="H13" s="63">
        <v>0.22453703703703706</v>
      </c>
      <c r="I13" s="64">
        <v>0</v>
      </c>
      <c r="J13" s="45" t="s">
        <v>737</v>
      </c>
      <c r="K13" s="19" t="s">
        <v>893</v>
      </c>
    </row>
    <row r="14" spans="1:11">
      <c r="A14" s="47" t="s">
        <v>587</v>
      </c>
      <c r="B14" s="48" t="s">
        <v>0</v>
      </c>
      <c r="C14" s="49">
        <v>103</v>
      </c>
      <c r="D14" s="50" t="s">
        <v>105</v>
      </c>
      <c r="E14" s="55" t="s">
        <v>391</v>
      </c>
      <c r="F14" s="50" t="s">
        <v>301</v>
      </c>
      <c r="G14" s="56" t="s">
        <v>425</v>
      </c>
      <c r="H14" s="53" t="s">
        <v>432</v>
      </c>
      <c r="I14" s="54">
        <v>1.1921296296296263E-2</v>
      </c>
      <c r="J14" s="45" t="s">
        <v>738</v>
      </c>
      <c r="K14" s="1"/>
    </row>
    <row r="15" spans="1:11">
      <c r="A15" s="47" t="s">
        <v>588</v>
      </c>
      <c r="B15" s="48" t="s">
        <v>0</v>
      </c>
      <c r="C15" s="49">
        <v>146</v>
      </c>
      <c r="D15" s="65" t="s">
        <v>148</v>
      </c>
      <c r="E15" s="55" t="s">
        <v>400</v>
      </c>
      <c r="F15" s="50" t="s">
        <v>336</v>
      </c>
      <c r="G15" s="56" t="s">
        <v>425</v>
      </c>
      <c r="H15" s="53" t="s">
        <v>433</v>
      </c>
      <c r="I15" s="54">
        <v>1.3402777777777763E-2</v>
      </c>
      <c r="J15" s="45" t="s">
        <v>736</v>
      </c>
      <c r="K15" s="1"/>
    </row>
    <row r="16" spans="1:11">
      <c r="A16" s="47" t="s">
        <v>589</v>
      </c>
      <c r="B16" s="48" t="s">
        <v>0</v>
      </c>
      <c r="C16" s="49">
        <v>37</v>
      </c>
      <c r="D16" s="65" t="s">
        <v>39</v>
      </c>
      <c r="E16" s="66" t="s">
        <v>403</v>
      </c>
      <c r="F16" s="65" t="s">
        <v>896</v>
      </c>
      <c r="G16" s="56" t="s">
        <v>426</v>
      </c>
      <c r="H16" s="53" t="s">
        <v>434</v>
      </c>
      <c r="I16" s="54">
        <v>2.2824074074074052E-2</v>
      </c>
      <c r="J16" s="45" t="s">
        <v>739</v>
      </c>
      <c r="K16" s="1"/>
    </row>
    <row r="17" spans="1:11" ht="15.75" thickBot="1">
      <c r="A17" s="190" t="s">
        <v>590</v>
      </c>
      <c r="B17" s="136" t="s">
        <v>0</v>
      </c>
      <c r="C17" s="137">
        <v>57</v>
      </c>
      <c r="D17" s="191" t="s">
        <v>59</v>
      </c>
      <c r="E17" s="263" t="s">
        <v>399</v>
      </c>
      <c r="F17" s="191" t="s">
        <v>261</v>
      </c>
      <c r="G17" s="264" t="s">
        <v>425</v>
      </c>
      <c r="H17" s="193" t="s">
        <v>436</v>
      </c>
      <c r="I17" s="194">
        <v>2.7141203703703681E-2</v>
      </c>
      <c r="J17" s="265" t="s">
        <v>740</v>
      </c>
      <c r="K17" s="266"/>
    </row>
    <row r="18" spans="1:11">
      <c r="A18" s="255" t="s">
        <v>591</v>
      </c>
      <c r="B18" s="256" t="s">
        <v>0</v>
      </c>
      <c r="C18" s="257">
        <v>73</v>
      </c>
      <c r="D18" s="258" t="s">
        <v>75</v>
      </c>
      <c r="E18" s="259" t="s">
        <v>393</v>
      </c>
      <c r="F18" s="258" t="s">
        <v>895</v>
      </c>
      <c r="G18" s="260" t="s">
        <v>425</v>
      </c>
      <c r="H18" s="261" t="s">
        <v>438</v>
      </c>
      <c r="I18" s="262">
        <v>3.7199074074074051E-2</v>
      </c>
      <c r="J18" s="45" t="s">
        <v>743</v>
      </c>
    </row>
    <row r="19" spans="1:11">
      <c r="A19" s="47" t="s">
        <v>592</v>
      </c>
      <c r="B19" s="48" t="s">
        <v>0</v>
      </c>
      <c r="C19" s="49">
        <v>79</v>
      </c>
      <c r="D19" s="50" t="s">
        <v>81</v>
      </c>
      <c r="E19" s="55" t="s">
        <v>387</v>
      </c>
      <c r="F19" s="50" t="s">
        <v>277</v>
      </c>
      <c r="G19" s="56" t="s">
        <v>425</v>
      </c>
      <c r="H19" s="53" t="s">
        <v>439</v>
      </c>
      <c r="I19" s="54">
        <v>5.2870370370370318E-2</v>
      </c>
      <c r="J19" s="45" t="s">
        <v>744</v>
      </c>
    </row>
    <row r="20" spans="1:11">
      <c r="A20" s="47" t="s">
        <v>593</v>
      </c>
      <c r="B20" s="48" t="s">
        <v>0</v>
      </c>
      <c r="C20" s="49">
        <v>195</v>
      </c>
      <c r="D20" s="50" t="s">
        <v>197</v>
      </c>
      <c r="E20" s="55" t="s">
        <v>387</v>
      </c>
      <c r="F20" s="50" t="s">
        <v>364</v>
      </c>
      <c r="G20" s="52" t="s">
        <v>425</v>
      </c>
      <c r="H20" s="53" t="s">
        <v>440</v>
      </c>
      <c r="I20" s="54">
        <v>5.5937499999999946E-2</v>
      </c>
      <c r="J20" s="45" t="s">
        <v>751</v>
      </c>
    </row>
    <row r="21" spans="1:11">
      <c r="A21" s="47" t="s">
        <v>594</v>
      </c>
      <c r="B21" s="48" t="s">
        <v>0</v>
      </c>
      <c r="C21" s="49">
        <v>29</v>
      </c>
      <c r="D21" s="65" t="s">
        <v>31</v>
      </c>
      <c r="E21" s="66" t="s">
        <v>401</v>
      </c>
      <c r="F21" s="65" t="s">
        <v>237</v>
      </c>
      <c r="G21" s="56" t="s">
        <v>424</v>
      </c>
      <c r="H21" s="53" t="s">
        <v>441</v>
      </c>
      <c r="I21" s="54">
        <v>5.7210648148148108E-2</v>
      </c>
      <c r="J21" s="45" t="s">
        <v>750</v>
      </c>
    </row>
    <row r="22" spans="1:11">
      <c r="A22" s="47" t="s">
        <v>595</v>
      </c>
      <c r="B22" s="48" t="s">
        <v>0</v>
      </c>
      <c r="C22" s="49">
        <v>207</v>
      </c>
      <c r="D22" s="50" t="s">
        <v>209</v>
      </c>
      <c r="E22" s="51" t="s">
        <v>399</v>
      </c>
      <c r="F22" s="50" t="s">
        <v>384</v>
      </c>
      <c r="G22" s="56" t="s">
        <v>426</v>
      </c>
      <c r="H22" s="53" t="s">
        <v>442</v>
      </c>
      <c r="I22" s="54">
        <v>6.0983796296296272E-2</v>
      </c>
      <c r="J22" s="45" t="s">
        <v>746</v>
      </c>
    </row>
    <row r="23" spans="1:11">
      <c r="A23" s="47" t="s">
        <v>596</v>
      </c>
      <c r="B23" s="48" t="s">
        <v>0</v>
      </c>
      <c r="C23" s="49">
        <v>18</v>
      </c>
      <c r="D23" s="67" t="s">
        <v>20</v>
      </c>
      <c r="E23" s="66" t="s">
        <v>388</v>
      </c>
      <c r="F23" s="65" t="s">
        <v>227</v>
      </c>
      <c r="G23" s="56" t="s">
        <v>426</v>
      </c>
      <c r="H23" s="53" t="s">
        <v>443</v>
      </c>
      <c r="I23" s="54">
        <v>6.1053240740740727E-2</v>
      </c>
      <c r="J23" s="45" t="s">
        <v>748</v>
      </c>
    </row>
    <row r="24" spans="1:11">
      <c r="A24" s="47" t="s">
        <v>597</v>
      </c>
      <c r="B24" s="48" t="s">
        <v>0</v>
      </c>
      <c r="C24" s="49">
        <v>42</v>
      </c>
      <c r="D24" s="65" t="s">
        <v>44</v>
      </c>
      <c r="E24" s="66" t="s">
        <v>400</v>
      </c>
      <c r="F24" s="65" t="s">
        <v>249</v>
      </c>
      <c r="G24" s="56" t="s">
        <v>426</v>
      </c>
      <c r="H24" s="53" t="s">
        <v>444</v>
      </c>
      <c r="I24" s="54">
        <v>6.7534722222222204E-2</v>
      </c>
      <c r="J24" s="45" t="s">
        <v>747</v>
      </c>
    </row>
    <row r="25" spans="1:11">
      <c r="A25" s="47" t="s">
        <v>598</v>
      </c>
      <c r="B25" s="48" t="s">
        <v>0</v>
      </c>
      <c r="C25" s="49">
        <v>109</v>
      </c>
      <c r="D25" s="65" t="s">
        <v>111</v>
      </c>
      <c r="E25" s="66" t="s">
        <v>393</v>
      </c>
      <c r="F25" s="65" t="s">
        <v>306</v>
      </c>
      <c r="G25" s="56" t="s">
        <v>425</v>
      </c>
      <c r="H25" s="53" t="s">
        <v>445</v>
      </c>
      <c r="I25" s="54">
        <v>6.7754629629629609E-2</v>
      </c>
      <c r="J25" s="45" t="s">
        <v>753</v>
      </c>
    </row>
    <row r="26" spans="1:11">
      <c r="A26" s="47" t="s">
        <v>599</v>
      </c>
      <c r="B26" s="48" t="s">
        <v>0</v>
      </c>
      <c r="C26" s="49">
        <v>136</v>
      </c>
      <c r="D26" s="65" t="s">
        <v>138</v>
      </c>
      <c r="E26" s="66" t="s">
        <v>390</v>
      </c>
      <c r="F26" s="65" t="s">
        <v>327</v>
      </c>
      <c r="G26" s="56" t="s">
        <v>426</v>
      </c>
      <c r="H26" s="53" t="s">
        <v>446</v>
      </c>
      <c r="I26" s="54">
        <v>6.7766203703703648E-2</v>
      </c>
      <c r="J26" s="45" t="s">
        <v>752</v>
      </c>
    </row>
    <row r="27" spans="1:11">
      <c r="A27" s="47" t="s">
        <v>600</v>
      </c>
      <c r="B27" s="48" t="s">
        <v>0</v>
      </c>
      <c r="C27" s="49">
        <v>199</v>
      </c>
      <c r="D27" s="50" t="s">
        <v>201</v>
      </c>
      <c r="E27" s="55" t="s">
        <v>394</v>
      </c>
      <c r="F27" s="50" t="s">
        <v>234</v>
      </c>
      <c r="G27" s="56" t="s">
        <v>425</v>
      </c>
      <c r="H27" s="53" t="s">
        <v>447</v>
      </c>
      <c r="I27" s="54">
        <v>6.8518518518518506E-2</v>
      </c>
      <c r="J27" s="45" t="s">
        <v>756</v>
      </c>
    </row>
    <row r="28" spans="1:11">
      <c r="A28" s="47" t="s">
        <v>601</v>
      </c>
      <c r="B28" s="48" t="s">
        <v>0</v>
      </c>
      <c r="C28" s="49">
        <v>20</v>
      </c>
      <c r="D28" s="65" t="s">
        <v>22</v>
      </c>
      <c r="E28" s="66" t="s">
        <v>386</v>
      </c>
      <c r="F28" s="65" t="s">
        <v>229</v>
      </c>
      <c r="G28" s="56" t="s">
        <v>425</v>
      </c>
      <c r="H28" s="53" t="s">
        <v>448</v>
      </c>
      <c r="I28" s="54">
        <v>6.9340277777777765E-2</v>
      </c>
      <c r="J28" s="45" t="s">
        <v>759</v>
      </c>
    </row>
    <row r="29" spans="1:11">
      <c r="A29" s="47" t="s">
        <v>602</v>
      </c>
      <c r="B29" s="48" t="s">
        <v>0</v>
      </c>
      <c r="C29" s="49">
        <v>206</v>
      </c>
      <c r="D29" s="50" t="s">
        <v>208</v>
      </c>
      <c r="E29" s="51" t="s">
        <v>416</v>
      </c>
      <c r="F29" s="68" t="s">
        <v>383</v>
      </c>
      <c r="G29" s="56" t="s">
        <v>425</v>
      </c>
      <c r="H29" s="53" t="s">
        <v>449</v>
      </c>
      <c r="I29" s="54">
        <v>7.092592592592592E-2</v>
      </c>
      <c r="J29" s="45" t="s">
        <v>754</v>
      </c>
    </row>
    <row r="30" spans="1:11">
      <c r="A30" s="47" t="s">
        <v>603</v>
      </c>
      <c r="B30" s="48" t="s">
        <v>0</v>
      </c>
      <c r="C30" s="49">
        <v>181</v>
      </c>
      <c r="D30" s="50" t="s">
        <v>183</v>
      </c>
      <c r="E30" s="55" t="s">
        <v>394</v>
      </c>
      <c r="F30" s="50" t="s">
        <v>346</v>
      </c>
      <c r="G30" s="52" t="s">
        <v>426</v>
      </c>
      <c r="H30" s="53" t="s">
        <v>451</v>
      </c>
      <c r="I30" s="54">
        <v>7.395833333333332E-2</v>
      </c>
      <c r="J30" s="45" t="s">
        <v>758</v>
      </c>
    </row>
    <row r="31" spans="1:11">
      <c r="A31" s="47" t="s">
        <v>604</v>
      </c>
      <c r="B31" s="48" t="s">
        <v>0</v>
      </c>
      <c r="C31" s="49">
        <v>187</v>
      </c>
      <c r="D31" s="50" t="s">
        <v>189</v>
      </c>
      <c r="E31" s="55" t="s">
        <v>390</v>
      </c>
      <c r="F31" s="50" t="s">
        <v>370</v>
      </c>
      <c r="G31" s="52" t="s">
        <v>426</v>
      </c>
      <c r="H31" s="53" t="s">
        <v>452</v>
      </c>
      <c r="I31" s="54">
        <v>7.4849537037036978E-2</v>
      </c>
      <c r="J31" s="45" t="s">
        <v>787</v>
      </c>
    </row>
    <row r="32" spans="1:11">
      <c r="A32" s="47" t="s">
        <v>605</v>
      </c>
      <c r="B32" s="48" t="s">
        <v>0</v>
      </c>
      <c r="C32" s="49">
        <v>99</v>
      </c>
      <c r="D32" s="65" t="s">
        <v>101</v>
      </c>
      <c r="E32" s="66" t="s">
        <v>393</v>
      </c>
      <c r="F32" s="65" t="s">
        <v>297</v>
      </c>
      <c r="G32" s="56" t="s">
        <v>426</v>
      </c>
      <c r="H32" s="53" t="s">
        <v>454</v>
      </c>
      <c r="I32" s="54">
        <v>7.7673611111111068E-2</v>
      </c>
      <c r="J32" s="45" t="s">
        <v>762</v>
      </c>
    </row>
    <row r="33" spans="1:10">
      <c r="A33" s="47" t="s">
        <v>606</v>
      </c>
      <c r="B33" s="48" t="s">
        <v>0</v>
      </c>
      <c r="C33" s="49">
        <v>156</v>
      </c>
      <c r="D33" s="65" t="s">
        <v>158</v>
      </c>
      <c r="E33" s="51" t="s">
        <v>403</v>
      </c>
      <c r="F33" s="50" t="s">
        <v>345</v>
      </c>
      <c r="G33" s="56" t="s">
        <v>426</v>
      </c>
      <c r="H33" s="53" t="s">
        <v>455</v>
      </c>
      <c r="I33" s="54">
        <v>7.8194444444444428E-2</v>
      </c>
      <c r="J33" s="45" t="s">
        <v>766</v>
      </c>
    </row>
    <row r="34" spans="1:10">
      <c r="A34" s="47" t="s">
        <v>607</v>
      </c>
      <c r="B34" s="48" t="s">
        <v>0</v>
      </c>
      <c r="C34" s="49">
        <v>85</v>
      </c>
      <c r="D34" s="65" t="s">
        <v>87</v>
      </c>
      <c r="E34" s="66" t="s">
        <v>391</v>
      </c>
      <c r="F34" s="65" t="s">
        <v>283</v>
      </c>
      <c r="G34" s="56" t="s">
        <v>426</v>
      </c>
      <c r="H34" s="53" t="s">
        <v>456</v>
      </c>
      <c r="I34" s="54">
        <v>8.0856481481481474E-2</v>
      </c>
      <c r="J34" s="45" t="s">
        <v>761</v>
      </c>
    </row>
    <row r="35" spans="1:10">
      <c r="A35" s="47" t="s">
        <v>608</v>
      </c>
      <c r="B35" s="48" t="s">
        <v>0</v>
      </c>
      <c r="C35" s="49">
        <v>72</v>
      </c>
      <c r="D35" s="65" t="s">
        <v>74</v>
      </c>
      <c r="E35" s="66" t="s">
        <v>399</v>
      </c>
      <c r="F35" s="65" t="s">
        <v>273</v>
      </c>
      <c r="G35" s="56" t="s">
        <v>426</v>
      </c>
      <c r="H35" s="53" t="s">
        <v>457</v>
      </c>
      <c r="I35" s="54">
        <v>8.322916666666666E-2</v>
      </c>
      <c r="J35" s="45" t="s">
        <v>765</v>
      </c>
    </row>
    <row r="36" spans="1:10">
      <c r="A36" s="47" t="s">
        <v>609</v>
      </c>
      <c r="B36" s="91" t="s">
        <v>0</v>
      </c>
      <c r="C36" s="92">
        <v>41</v>
      </c>
      <c r="D36" s="93" t="s">
        <v>43</v>
      </c>
      <c r="E36" s="94" t="s">
        <v>407</v>
      </c>
      <c r="F36" s="68" t="s">
        <v>248</v>
      </c>
      <c r="G36" s="95" t="s">
        <v>425</v>
      </c>
      <c r="H36" s="96" t="s">
        <v>461</v>
      </c>
      <c r="I36" s="97">
        <v>8.690972222222218E-2</v>
      </c>
      <c r="J36" s="45" t="s">
        <v>755</v>
      </c>
    </row>
    <row r="37" spans="1:10">
      <c r="A37" s="47" t="s">
        <v>610</v>
      </c>
      <c r="B37" s="91" t="s">
        <v>0</v>
      </c>
      <c r="C37" s="92">
        <v>2</v>
      </c>
      <c r="D37" s="93" t="s">
        <v>4</v>
      </c>
      <c r="E37" s="94" t="s">
        <v>386</v>
      </c>
      <c r="F37" s="93" t="s">
        <v>212</v>
      </c>
      <c r="G37" s="95" t="s">
        <v>424</v>
      </c>
      <c r="H37" s="96" t="s">
        <v>462</v>
      </c>
      <c r="I37" s="97">
        <f t="shared" ref="I37" si="0">H37-$H$13</f>
        <v>8.9849537037036992E-2</v>
      </c>
      <c r="J37" s="45" t="s">
        <v>784</v>
      </c>
    </row>
    <row r="38" spans="1:10">
      <c r="A38" s="47" t="s">
        <v>611</v>
      </c>
      <c r="B38" s="91" t="s">
        <v>0</v>
      </c>
      <c r="C38" s="92">
        <v>172</v>
      </c>
      <c r="D38" s="93" t="s">
        <v>174</v>
      </c>
      <c r="E38" s="98" t="s">
        <v>399</v>
      </c>
      <c r="F38" s="93" t="s">
        <v>358</v>
      </c>
      <c r="G38" s="99" t="s">
        <v>424</v>
      </c>
      <c r="H38" s="96" t="s">
        <v>464</v>
      </c>
      <c r="I38" s="97">
        <v>9.0729166666666611E-2</v>
      </c>
      <c r="J38" s="45" t="s">
        <v>763</v>
      </c>
    </row>
    <row r="39" spans="1:10">
      <c r="A39" s="47" t="s">
        <v>612</v>
      </c>
      <c r="B39" s="91" t="s">
        <v>0</v>
      </c>
      <c r="C39" s="92">
        <v>193</v>
      </c>
      <c r="D39" s="93" t="s">
        <v>195</v>
      </c>
      <c r="E39" s="94" t="s">
        <v>397</v>
      </c>
      <c r="F39" s="93" t="s">
        <v>376</v>
      </c>
      <c r="G39" s="95" t="s">
        <v>426</v>
      </c>
      <c r="H39" s="96" t="s">
        <v>465</v>
      </c>
      <c r="I39" s="97">
        <v>9.3217592592592574E-2</v>
      </c>
      <c r="J39" s="45" t="s">
        <v>772</v>
      </c>
    </row>
    <row r="40" spans="1:10">
      <c r="A40" s="47" t="s">
        <v>613</v>
      </c>
      <c r="B40" s="91" t="s">
        <v>0</v>
      </c>
      <c r="C40" s="92">
        <v>9</v>
      </c>
      <c r="D40" s="93" t="s">
        <v>11</v>
      </c>
      <c r="E40" s="94" t="s">
        <v>391</v>
      </c>
      <c r="F40" s="93" t="s">
        <v>218</v>
      </c>
      <c r="G40" s="95" t="s">
        <v>426</v>
      </c>
      <c r="H40" s="96" t="s">
        <v>466</v>
      </c>
      <c r="I40" s="97">
        <v>9.4050925925925871E-2</v>
      </c>
      <c r="J40" s="45" t="s">
        <v>779</v>
      </c>
    </row>
    <row r="41" spans="1:10">
      <c r="A41" s="47" t="s">
        <v>614</v>
      </c>
      <c r="B41" s="91" t="s">
        <v>0</v>
      </c>
      <c r="C41" s="92">
        <v>131</v>
      </c>
      <c r="D41" s="93" t="s">
        <v>133</v>
      </c>
      <c r="E41" s="94" t="s">
        <v>386</v>
      </c>
      <c r="F41" s="93" t="s">
        <v>290</v>
      </c>
      <c r="G41" s="95" t="s">
        <v>425</v>
      </c>
      <c r="H41" s="96" t="s">
        <v>468</v>
      </c>
      <c r="I41" s="97">
        <v>9.6446759259259246E-2</v>
      </c>
      <c r="J41" s="45" t="s">
        <v>774</v>
      </c>
    </row>
    <row r="42" spans="1:10">
      <c r="A42" s="47" t="s">
        <v>615</v>
      </c>
      <c r="B42" s="91" t="s">
        <v>0</v>
      </c>
      <c r="C42" s="92">
        <v>101</v>
      </c>
      <c r="D42" s="93" t="s">
        <v>103</v>
      </c>
      <c r="E42" s="94" t="s">
        <v>386</v>
      </c>
      <c r="F42" s="93" t="s">
        <v>299</v>
      </c>
      <c r="G42" s="95" t="s">
        <v>426</v>
      </c>
      <c r="H42" s="96" t="s">
        <v>470</v>
      </c>
      <c r="I42" s="97">
        <v>9.725694444444441E-2</v>
      </c>
      <c r="J42" s="45" t="s">
        <v>771</v>
      </c>
    </row>
    <row r="43" spans="1:10">
      <c r="A43" s="47" t="s">
        <v>616</v>
      </c>
      <c r="B43" s="48" t="s">
        <v>0</v>
      </c>
      <c r="C43" s="49">
        <v>78</v>
      </c>
      <c r="D43" s="65" t="s">
        <v>80</v>
      </c>
      <c r="E43" s="66" t="s">
        <v>390</v>
      </c>
      <c r="F43" s="65" t="s">
        <v>260</v>
      </c>
      <c r="G43" s="56" t="s">
        <v>425</v>
      </c>
      <c r="H43" s="53" t="s">
        <v>472</v>
      </c>
      <c r="I43" s="54">
        <v>0.1021180555555555</v>
      </c>
      <c r="J43" s="45" t="s">
        <v>778</v>
      </c>
    </row>
    <row r="44" spans="1:10">
      <c r="A44" s="47" t="s">
        <v>617</v>
      </c>
      <c r="B44" s="48" t="s">
        <v>0</v>
      </c>
      <c r="C44" s="49">
        <v>96</v>
      </c>
      <c r="D44" s="65" t="s">
        <v>98</v>
      </c>
      <c r="E44" s="66" t="s">
        <v>393</v>
      </c>
      <c r="F44" s="65" t="s">
        <v>294</v>
      </c>
      <c r="G44" s="56" t="s">
        <v>425</v>
      </c>
      <c r="H44" s="53" t="s">
        <v>473</v>
      </c>
      <c r="I44" s="54">
        <v>0.10243055555555555</v>
      </c>
      <c r="J44" s="45" t="s">
        <v>770</v>
      </c>
    </row>
    <row r="45" spans="1:10">
      <c r="A45" s="47" t="s">
        <v>618</v>
      </c>
      <c r="B45" s="48" t="s">
        <v>0</v>
      </c>
      <c r="C45" s="49">
        <v>192</v>
      </c>
      <c r="D45" s="125" t="s">
        <v>194</v>
      </c>
      <c r="E45" s="55" t="s">
        <v>391</v>
      </c>
      <c r="F45" s="125" t="s">
        <v>375</v>
      </c>
      <c r="G45" s="52" t="s">
        <v>426</v>
      </c>
      <c r="H45" s="53" t="s">
        <v>474</v>
      </c>
      <c r="I45" s="54">
        <v>0.10378472222222221</v>
      </c>
      <c r="J45" s="45" t="s">
        <v>790</v>
      </c>
    </row>
    <row r="46" spans="1:10">
      <c r="A46" s="47" t="s">
        <v>619</v>
      </c>
      <c r="B46" s="48" t="s">
        <v>0</v>
      </c>
      <c r="C46" s="49">
        <v>51</v>
      </c>
      <c r="D46" s="65" t="s">
        <v>53</v>
      </c>
      <c r="E46" s="66" t="s">
        <v>400</v>
      </c>
      <c r="F46" s="65" t="s">
        <v>256</v>
      </c>
      <c r="G46" s="56" t="s">
        <v>425</v>
      </c>
      <c r="H46" s="53" t="s">
        <v>475</v>
      </c>
      <c r="I46" s="54">
        <v>0.10390046296296293</v>
      </c>
      <c r="J46" s="45" t="s">
        <v>767</v>
      </c>
    </row>
    <row r="47" spans="1:10">
      <c r="A47" s="47" t="s">
        <v>620</v>
      </c>
      <c r="B47" s="48" t="s">
        <v>0</v>
      </c>
      <c r="C47" s="49">
        <v>56</v>
      </c>
      <c r="D47" s="65" t="s">
        <v>58</v>
      </c>
      <c r="E47" s="66" t="s">
        <v>391</v>
      </c>
      <c r="F47" s="65" t="s">
        <v>254</v>
      </c>
      <c r="G47" s="56" t="s">
        <v>425</v>
      </c>
      <c r="H47" s="53" t="s">
        <v>482</v>
      </c>
      <c r="I47" s="54">
        <v>0.11175925925925925</v>
      </c>
      <c r="J47" s="45" t="s">
        <v>811</v>
      </c>
    </row>
    <row r="48" spans="1:10">
      <c r="A48" s="47" t="s">
        <v>621</v>
      </c>
      <c r="B48" s="48" t="s">
        <v>0</v>
      </c>
      <c r="C48" s="49">
        <v>198</v>
      </c>
      <c r="D48" s="50" t="s">
        <v>200</v>
      </c>
      <c r="E48" s="55" t="s">
        <v>399</v>
      </c>
      <c r="F48" s="50" t="s">
        <v>378</v>
      </c>
      <c r="G48" s="56" t="s">
        <v>426</v>
      </c>
      <c r="H48" s="53" t="s">
        <v>483</v>
      </c>
      <c r="I48" s="54">
        <v>0.1139583333333333</v>
      </c>
      <c r="J48" s="45" t="s">
        <v>793</v>
      </c>
    </row>
    <row r="49" spans="1:10">
      <c r="A49" s="47" t="s">
        <v>622</v>
      </c>
      <c r="B49" s="48" t="s">
        <v>0</v>
      </c>
      <c r="C49" s="49">
        <v>8</v>
      </c>
      <c r="D49" s="65" t="s">
        <v>10</v>
      </c>
      <c r="E49" s="66" t="s">
        <v>390</v>
      </c>
      <c r="F49" s="65" t="s">
        <v>217</v>
      </c>
      <c r="G49" s="56" t="s">
        <v>426</v>
      </c>
      <c r="H49" s="53" t="s">
        <v>484</v>
      </c>
      <c r="I49" s="54">
        <v>0.11438657407407407</v>
      </c>
      <c r="J49" s="45" t="s">
        <v>780</v>
      </c>
    </row>
    <row r="50" spans="1:10">
      <c r="A50" s="47" t="s">
        <v>623</v>
      </c>
      <c r="B50" s="48" t="s">
        <v>0</v>
      </c>
      <c r="C50" s="49">
        <v>141</v>
      </c>
      <c r="D50" s="65" t="s">
        <v>143</v>
      </c>
      <c r="E50" s="66" t="s">
        <v>395</v>
      </c>
      <c r="F50" s="65" t="s">
        <v>331</v>
      </c>
      <c r="G50" s="56" t="s">
        <v>426</v>
      </c>
      <c r="H50" s="53" t="s">
        <v>485</v>
      </c>
      <c r="I50" s="54">
        <v>0.11445601851851853</v>
      </c>
      <c r="J50" s="45" t="s">
        <v>799</v>
      </c>
    </row>
    <row r="51" spans="1:10">
      <c r="A51" s="47" t="s">
        <v>624</v>
      </c>
      <c r="B51" s="48" t="s">
        <v>0</v>
      </c>
      <c r="C51" s="49">
        <v>27</v>
      </c>
      <c r="D51" s="67" t="s">
        <v>29</v>
      </c>
      <c r="E51" s="66" t="s">
        <v>397</v>
      </c>
      <c r="F51" s="65" t="s">
        <v>236</v>
      </c>
      <c r="G51" s="56" t="s">
        <v>426</v>
      </c>
      <c r="H51" s="53" t="s">
        <v>487</v>
      </c>
      <c r="I51" s="54">
        <v>0.11515046296296291</v>
      </c>
      <c r="J51" s="45" t="s">
        <v>805</v>
      </c>
    </row>
    <row r="52" spans="1:10">
      <c r="A52" s="47" t="s">
        <v>625</v>
      </c>
      <c r="B52" s="48" t="s">
        <v>0</v>
      </c>
      <c r="C52" s="49">
        <v>77</v>
      </c>
      <c r="D52" s="65" t="s">
        <v>79</v>
      </c>
      <c r="E52" s="66" t="s">
        <v>403</v>
      </c>
      <c r="F52" s="65" t="s">
        <v>276</v>
      </c>
      <c r="G52" s="56" t="s">
        <v>426</v>
      </c>
      <c r="H52" s="53" t="s">
        <v>488</v>
      </c>
      <c r="I52" s="54">
        <v>0.11528935185185182</v>
      </c>
      <c r="J52" s="45" t="s">
        <v>806</v>
      </c>
    </row>
    <row r="53" spans="1:10">
      <c r="A53" s="47" t="s">
        <v>626</v>
      </c>
      <c r="B53" s="48" t="s">
        <v>0</v>
      </c>
      <c r="C53" s="49">
        <v>43</v>
      </c>
      <c r="D53" s="65" t="s">
        <v>45</v>
      </c>
      <c r="E53" s="66" t="s">
        <v>403</v>
      </c>
      <c r="F53" s="65" t="s">
        <v>250</v>
      </c>
      <c r="G53" s="56" t="s">
        <v>425</v>
      </c>
      <c r="H53" s="53" t="s">
        <v>491</v>
      </c>
      <c r="I53" s="54">
        <v>0.11840277777777777</v>
      </c>
      <c r="J53" s="45" t="s">
        <v>796</v>
      </c>
    </row>
    <row r="54" spans="1:10">
      <c r="A54" s="47" t="s">
        <v>627</v>
      </c>
      <c r="B54" s="48" t="s">
        <v>0</v>
      </c>
      <c r="C54" s="49">
        <v>112</v>
      </c>
      <c r="D54" s="65" t="s">
        <v>114</v>
      </c>
      <c r="E54" s="66" t="s">
        <v>395</v>
      </c>
      <c r="F54" s="65" t="s">
        <v>308</v>
      </c>
      <c r="G54" s="56" t="s">
        <v>426</v>
      </c>
      <c r="H54" s="53" t="s">
        <v>492</v>
      </c>
      <c r="I54" s="54">
        <v>0.11893518518518517</v>
      </c>
      <c r="J54" s="45" t="s">
        <v>803</v>
      </c>
    </row>
    <row r="55" spans="1:10">
      <c r="A55" s="47" t="s">
        <v>628</v>
      </c>
      <c r="B55" s="48" t="s">
        <v>0</v>
      </c>
      <c r="C55" s="49">
        <v>58</v>
      </c>
      <c r="D55" s="65" t="s">
        <v>60</v>
      </c>
      <c r="E55" s="66" t="s">
        <v>395</v>
      </c>
      <c r="F55" s="65" t="s">
        <v>215</v>
      </c>
      <c r="G55" s="56" t="s">
        <v>425</v>
      </c>
      <c r="H55" s="126">
        <v>0.34545138888888888</v>
      </c>
      <c r="I55" s="54">
        <v>0.12091435185185181</v>
      </c>
      <c r="J55" s="45" t="s">
        <v>807</v>
      </c>
    </row>
    <row r="56" spans="1:10">
      <c r="A56" s="47" t="s">
        <v>629</v>
      </c>
      <c r="B56" s="48" t="s">
        <v>0</v>
      </c>
      <c r="C56" s="49">
        <v>135</v>
      </c>
      <c r="D56" s="65" t="s">
        <v>137</v>
      </c>
      <c r="E56" s="66" t="s">
        <v>416</v>
      </c>
      <c r="F56" s="65" t="s">
        <v>326</v>
      </c>
      <c r="G56" s="56" t="s">
        <v>426</v>
      </c>
      <c r="H56" s="53" t="s">
        <v>494</v>
      </c>
      <c r="I56" s="54">
        <v>0.12297453703703706</v>
      </c>
      <c r="J56" s="45" t="s">
        <v>804</v>
      </c>
    </row>
    <row r="57" spans="1:10">
      <c r="A57" s="47" t="s">
        <v>630</v>
      </c>
      <c r="B57" s="48" t="s">
        <v>0</v>
      </c>
      <c r="C57" s="49">
        <v>23</v>
      </c>
      <c r="D57" s="65" t="s">
        <v>25</v>
      </c>
      <c r="E57" s="66" t="s">
        <v>388</v>
      </c>
      <c r="F57" s="65" t="s">
        <v>232</v>
      </c>
      <c r="G57" s="56" t="s">
        <v>427</v>
      </c>
      <c r="H57" s="53" t="s">
        <v>495</v>
      </c>
      <c r="I57" s="54">
        <v>0.12371527777777777</v>
      </c>
      <c r="J57" s="45" t="s">
        <v>819</v>
      </c>
    </row>
    <row r="58" spans="1:10">
      <c r="A58" s="47" t="s">
        <v>631</v>
      </c>
      <c r="B58" s="48" t="s">
        <v>0</v>
      </c>
      <c r="C58" s="49">
        <v>125</v>
      </c>
      <c r="D58" s="50" t="s">
        <v>127</v>
      </c>
      <c r="E58" s="51" t="s">
        <v>401</v>
      </c>
      <c r="F58" s="50" t="s">
        <v>318</v>
      </c>
      <c r="G58" s="56" t="s">
        <v>425</v>
      </c>
      <c r="H58" s="53" t="s">
        <v>497</v>
      </c>
      <c r="I58" s="54">
        <v>0.12425925925925921</v>
      </c>
      <c r="J58" s="45" t="s">
        <v>794</v>
      </c>
    </row>
    <row r="59" spans="1:10">
      <c r="A59" s="47" t="s">
        <v>632</v>
      </c>
      <c r="B59" s="48" t="s">
        <v>0</v>
      </c>
      <c r="C59" s="49">
        <v>138</v>
      </c>
      <c r="D59" s="65" t="s">
        <v>140</v>
      </c>
      <c r="E59" s="66" t="s">
        <v>400</v>
      </c>
      <c r="F59" s="65" t="s">
        <v>329</v>
      </c>
      <c r="G59" s="56" t="s">
        <v>426</v>
      </c>
      <c r="H59" s="53" t="s">
        <v>498</v>
      </c>
      <c r="I59" s="54">
        <v>0.12748842592592588</v>
      </c>
      <c r="J59" s="45" t="s">
        <v>776</v>
      </c>
    </row>
    <row r="60" spans="1:10">
      <c r="A60" s="47" t="s">
        <v>633</v>
      </c>
      <c r="B60" s="48" t="s">
        <v>0</v>
      </c>
      <c r="C60" s="49">
        <v>190</v>
      </c>
      <c r="D60" s="50" t="s">
        <v>192</v>
      </c>
      <c r="E60" s="55" t="s">
        <v>394</v>
      </c>
      <c r="F60" s="50" t="s">
        <v>373</v>
      </c>
      <c r="G60" s="56" t="s">
        <v>426</v>
      </c>
      <c r="H60" s="53" t="s">
        <v>501</v>
      </c>
      <c r="I60" s="54">
        <v>0.13078703703703706</v>
      </c>
      <c r="J60" s="45" t="s">
        <v>791</v>
      </c>
    </row>
    <row r="61" spans="1:10">
      <c r="A61" s="47" t="s">
        <v>634</v>
      </c>
      <c r="B61" s="48" t="s">
        <v>0</v>
      </c>
      <c r="C61" s="49">
        <v>64</v>
      </c>
      <c r="D61" s="65" t="s">
        <v>66</v>
      </c>
      <c r="E61" s="66" t="s">
        <v>399</v>
      </c>
      <c r="F61" s="65" t="s">
        <v>265</v>
      </c>
      <c r="G61" s="56" t="s">
        <v>426</v>
      </c>
      <c r="H61" s="53" t="s">
        <v>502</v>
      </c>
      <c r="I61" s="54">
        <v>0.13192129629629626</v>
      </c>
      <c r="J61" s="45" t="s">
        <v>820</v>
      </c>
    </row>
    <row r="62" spans="1:10">
      <c r="A62" s="47" t="s">
        <v>635</v>
      </c>
      <c r="B62" s="48" t="s">
        <v>0</v>
      </c>
      <c r="C62" s="49">
        <v>44</v>
      </c>
      <c r="D62" s="65" t="s">
        <v>46</v>
      </c>
      <c r="E62" s="66" t="s">
        <v>386</v>
      </c>
      <c r="F62" s="65" t="s">
        <v>251</v>
      </c>
      <c r="G62" s="56" t="s">
        <v>424</v>
      </c>
      <c r="H62" s="53" t="s">
        <v>503</v>
      </c>
      <c r="I62" s="54">
        <v>0.1323263888888889</v>
      </c>
      <c r="J62" s="45" t="s">
        <v>833</v>
      </c>
    </row>
    <row r="63" spans="1:10">
      <c r="A63" s="47" t="s">
        <v>636</v>
      </c>
      <c r="B63" s="48" t="s">
        <v>0</v>
      </c>
      <c r="C63" s="49">
        <v>26</v>
      </c>
      <c r="D63" s="65" t="s">
        <v>28</v>
      </c>
      <c r="E63" s="66" t="s">
        <v>400</v>
      </c>
      <c r="F63" s="65" t="s">
        <v>235</v>
      </c>
      <c r="G63" s="56" t="s">
        <v>426</v>
      </c>
      <c r="H63" s="53" t="s">
        <v>504</v>
      </c>
      <c r="I63" s="54">
        <v>0.13248842592592588</v>
      </c>
      <c r="J63" s="45" t="s">
        <v>798</v>
      </c>
    </row>
    <row r="64" spans="1:10">
      <c r="A64" s="47" t="s">
        <v>637</v>
      </c>
      <c r="B64" s="48" t="s">
        <v>0</v>
      </c>
      <c r="C64" s="49">
        <v>34</v>
      </c>
      <c r="D64" s="65" t="s">
        <v>36</v>
      </c>
      <c r="E64" s="66" t="s">
        <v>403</v>
      </c>
      <c r="F64" s="65" t="s">
        <v>242</v>
      </c>
      <c r="G64" s="56" t="s">
        <v>426</v>
      </c>
      <c r="H64" s="53" t="s">
        <v>505</v>
      </c>
      <c r="I64" s="54">
        <v>0.13269675925925925</v>
      </c>
      <c r="J64" s="45" t="s">
        <v>840</v>
      </c>
    </row>
    <row r="65" spans="1:10">
      <c r="A65" s="47" t="s">
        <v>638</v>
      </c>
      <c r="B65" s="48" t="s">
        <v>0</v>
      </c>
      <c r="C65" s="49">
        <v>158</v>
      </c>
      <c r="D65" s="65" t="s">
        <v>160</v>
      </c>
      <c r="E65" s="51" t="s">
        <v>402</v>
      </c>
      <c r="F65" s="65" t="s">
        <v>347</v>
      </c>
      <c r="G65" s="56" t="s">
        <v>426</v>
      </c>
      <c r="H65" s="53" t="s">
        <v>509</v>
      </c>
      <c r="I65" s="54">
        <v>0.13642361111111109</v>
      </c>
      <c r="J65" s="45" t="s">
        <v>851</v>
      </c>
    </row>
    <row r="66" spans="1:10">
      <c r="A66" s="47" t="s">
        <v>639</v>
      </c>
      <c r="B66" s="48" t="s">
        <v>0</v>
      </c>
      <c r="C66" s="49">
        <v>3</v>
      </c>
      <c r="D66" s="50" t="s">
        <v>5</v>
      </c>
      <c r="E66" s="51" t="s">
        <v>387</v>
      </c>
      <c r="F66" s="65" t="s">
        <v>213</v>
      </c>
      <c r="G66" s="56" t="s">
        <v>425</v>
      </c>
      <c r="H66" s="53" t="s">
        <v>511</v>
      </c>
      <c r="I66" s="54">
        <v>0.13868055555555556</v>
      </c>
      <c r="J66" s="45" t="s">
        <v>816</v>
      </c>
    </row>
    <row r="67" spans="1:10">
      <c r="A67" s="47" t="s">
        <v>640</v>
      </c>
      <c r="B67" s="48" t="s">
        <v>0</v>
      </c>
      <c r="C67" s="49">
        <v>133</v>
      </c>
      <c r="D67" s="65" t="s">
        <v>135</v>
      </c>
      <c r="E67" s="66" t="s">
        <v>386</v>
      </c>
      <c r="F67" s="65" t="s">
        <v>325</v>
      </c>
      <c r="G67" s="56" t="s">
        <v>425</v>
      </c>
      <c r="H67" s="53" t="s">
        <v>511</v>
      </c>
      <c r="I67" s="54">
        <v>0.13868055555555556</v>
      </c>
      <c r="J67" s="45" t="s">
        <v>818</v>
      </c>
    </row>
    <row r="68" spans="1:10">
      <c r="A68" s="47" t="s">
        <v>641</v>
      </c>
      <c r="B68" s="48" t="s">
        <v>0</v>
      </c>
      <c r="C68" s="49">
        <v>127</v>
      </c>
      <c r="D68" s="65" t="s">
        <v>129</v>
      </c>
      <c r="E68" s="66" t="s">
        <v>391</v>
      </c>
      <c r="F68" s="65" t="s">
        <v>320</v>
      </c>
      <c r="G68" s="56" t="s">
        <v>425</v>
      </c>
      <c r="H68" s="53" t="s">
        <v>512</v>
      </c>
      <c r="I68" s="54">
        <v>0.14012731481481475</v>
      </c>
      <c r="J68" s="45" t="s">
        <v>825</v>
      </c>
    </row>
    <row r="69" spans="1:10">
      <c r="A69" s="47" t="s">
        <v>642</v>
      </c>
      <c r="B69" s="48" t="s">
        <v>0</v>
      </c>
      <c r="C69" s="49">
        <v>108</v>
      </c>
      <c r="D69" s="65" t="s">
        <v>110</v>
      </c>
      <c r="E69" s="66" t="s">
        <v>397</v>
      </c>
      <c r="F69" s="65" t="s">
        <v>305</v>
      </c>
      <c r="G69" s="56" t="s">
        <v>426</v>
      </c>
      <c r="H69" s="53" t="s">
        <v>513</v>
      </c>
      <c r="I69" s="54">
        <v>0.1401967592592592</v>
      </c>
      <c r="J69" s="45" t="s">
        <v>837</v>
      </c>
    </row>
    <row r="70" spans="1:10">
      <c r="A70" s="47" t="s">
        <v>643</v>
      </c>
      <c r="B70" s="48" t="s">
        <v>0</v>
      </c>
      <c r="C70" s="49">
        <v>100</v>
      </c>
      <c r="D70" s="50" t="s">
        <v>102</v>
      </c>
      <c r="E70" s="66" t="s">
        <v>399</v>
      </c>
      <c r="F70" s="50" t="s">
        <v>298</v>
      </c>
      <c r="G70" s="56" t="s">
        <v>425</v>
      </c>
      <c r="H70" s="53" t="s">
        <v>514</v>
      </c>
      <c r="I70" s="54">
        <v>0.1416435185185185</v>
      </c>
      <c r="J70" s="45" t="s">
        <v>831</v>
      </c>
    </row>
    <row r="71" spans="1:10">
      <c r="A71" s="47" t="s">
        <v>644</v>
      </c>
      <c r="B71" s="48" t="s">
        <v>0</v>
      </c>
      <c r="C71" s="49">
        <v>60</v>
      </c>
      <c r="D71" s="65" t="s">
        <v>62</v>
      </c>
      <c r="E71" s="66" t="s">
        <v>400</v>
      </c>
      <c r="F71" s="65" t="s">
        <v>263</v>
      </c>
      <c r="G71" s="56" t="s">
        <v>425</v>
      </c>
      <c r="H71" s="53" t="s">
        <v>515</v>
      </c>
      <c r="I71" s="54">
        <v>0.14199074074074072</v>
      </c>
      <c r="J71" s="45" t="s">
        <v>813</v>
      </c>
    </row>
    <row r="72" spans="1:10">
      <c r="A72" s="47" t="s">
        <v>645</v>
      </c>
      <c r="B72" s="48" t="s">
        <v>0</v>
      </c>
      <c r="C72" s="49">
        <v>97</v>
      </c>
      <c r="D72" s="65" t="s">
        <v>99</v>
      </c>
      <c r="E72" s="66" t="s">
        <v>391</v>
      </c>
      <c r="F72" s="65" t="s">
        <v>295</v>
      </c>
      <c r="G72" s="56" t="s">
        <v>426</v>
      </c>
      <c r="H72" s="53" t="s">
        <v>518</v>
      </c>
      <c r="I72" s="54">
        <v>0.14475694444444445</v>
      </c>
      <c r="J72" s="45" t="s">
        <v>863</v>
      </c>
    </row>
    <row r="73" spans="1:10">
      <c r="A73" s="47" t="s">
        <v>646</v>
      </c>
      <c r="B73" s="48" t="s">
        <v>0</v>
      </c>
      <c r="C73" s="49">
        <v>126</v>
      </c>
      <c r="D73" s="65" t="s">
        <v>128</v>
      </c>
      <c r="E73" s="66" t="s">
        <v>387</v>
      </c>
      <c r="F73" s="65" t="s">
        <v>319</v>
      </c>
      <c r="G73" s="56" t="s">
        <v>424</v>
      </c>
      <c r="H73" s="53" t="s">
        <v>519</v>
      </c>
      <c r="I73" s="54">
        <v>0.1462037037037037</v>
      </c>
      <c r="J73" s="45" t="s">
        <v>809</v>
      </c>
    </row>
    <row r="74" spans="1:10">
      <c r="A74" s="47" t="s">
        <v>647</v>
      </c>
      <c r="B74" s="48" t="s">
        <v>0</v>
      </c>
      <c r="C74" s="49">
        <v>80</v>
      </c>
      <c r="D74" s="65" t="s">
        <v>82</v>
      </c>
      <c r="E74" s="66" t="s">
        <v>397</v>
      </c>
      <c r="F74" s="65" t="s">
        <v>278</v>
      </c>
      <c r="G74" s="56" t="s">
        <v>424</v>
      </c>
      <c r="H74" s="53" t="s">
        <v>520</v>
      </c>
      <c r="I74" s="54">
        <v>0.14630787037037032</v>
      </c>
      <c r="J74" s="45" t="s">
        <v>822</v>
      </c>
    </row>
    <row r="75" spans="1:10">
      <c r="A75" s="47" t="s">
        <v>648</v>
      </c>
      <c r="B75" s="48" t="s">
        <v>0</v>
      </c>
      <c r="C75" s="49">
        <v>107</v>
      </c>
      <c r="D75" s="65" t="s">
        <v>109</v>
      </c>
      <c r="E75" s="66" t="s">
        <v>390</v>
      </c>
      <c r="F75" s="65" t="s">
        <v>304</v>
      </c>
      <c r="G75" s="56" t="s">
        <v>426</v>
      </c>
      <c r="H75" s="53" t="s">
        <v>521</v>
      </c>
      <c r="I75" s="54">
        <v>0.14635416666666665</v>
      </c>
      <c r="J75" s="45" t="s">
        <v>844</v>
      </c>
    </row>
    <row r="76" spans="1:10">
      <c r="A76" s="47" t="s">
        <v>649</v>
      </c>
      <c r="B76" s="48" t="s">
        <v>0</v>
      </c>
      <c r="C76" s="49">
        <v>179</v>
      </c>
      <c r="D76" s="50" t="s">
        <v>181</v>
      </c>
      <c r="E76" s="55" t="s">
        <v>393</v>
      </c>
      <c r="F76" s="50" t="s">
        <v>365</v>
      </c>
      <c r="G76" s="52" t="s">
        <v>424</v>
      </c>
      <c r="H76" s="53" t="s">
        <v>524</v>
      </c>
      <c r="I76" s="54">
        <v>0.1492361111111111</v>
      </c>
      <c r="J76" s="45" t="s">
        <v>775</v>
      </c>
    </row>
    <row r="77" spans="1:10">
      <c r="A77" s="47" t="s">
        <v>650</v>
      </c>
      <c r="B77" s="48" t="s">
        <v>0</v>
      </c>
      <c r="C77" s="49">
        <v>54</v>
      </c>
      <c r="D77" s="65" t="s">
        <v>56</v>
      </c>
      <c r="E77" s="51" t="s">
        <v>403</v>
      </c>
      <c r="F77" s="65" t="s">
        <v>259</v>
      </c>
      <c r="G77" s="56" t="s">
        <v>425</v>
      </c>
      <c r="H77" s="53" t="s">
        <v>525</v>
      </c>
      <c r="I77" s="54">
        <v>0.1506712962962963</v>
      </c>
      <c r="J77" s="45" t="s">
        <v>835</v>
      </c>
    </row>
    <row r="78" spans="1:10">
      <c r="A78" s="47" t="s">
        <v>651</v>
      </c>
      <c r="B78" s="48" t="s">
        <v>0</v>
      </c>
      <c r="C78" s="49">
        <v>177</v>
      </c>
      <c r="D78" s="50" t="s">
        <v>179</v>
      </c>
      <c r="E78" s="51" t="s">
        <v>390</v>
      </c>
      <c r="F78" s="50" t="s">
        <v>363</v>
      </c>
      <c r="G78" s="56" t="s">
        <v>426</v>
      </c>
      <c r="H78" s="53" t="s">
        <v>526</v>
      </c>
      <c r="I78" s="54">
        <v>0.15151620370370364</v>
      </c>
      <c r="J78" s="45" t="s">
        <v>850</v>
      </c>
    </row>
    <row r="79" spans="1:10">
      <c r="A79" s="47" t="s">
        <v>652</v>
      </c>
      <c r="B79" s="48" t="s">
        <v>0</v>
      </c>
      <c r="C79" s="49">
        <v>154</v>
      </c>
      <c r="D79" s="93" t="s">
        <v>156</v>
      </c>
      <c r="E79" s="51" t="s">
        <v>386</v>
      </c>
      <c r="F79" s="65" t="s">
        <v>343</v>
      </c>
      <c r="G79" s="56" t="s">
        <v>426</v>
      </c>
      <c r="H79" s="53" t="s">
        <v>529</v>
      </c>
      <c r="I79" s="54">
        <v>0.1518055555555555</v>
      </c>
      <c r="J79" s="45" t="s">
        <v>878</v>
      </c>
    </row>
    <row r="80" spans="1:10">
      <c r="A80" s="47" t="s">
        <v>653</v>
      </c>
      <c r="B80" s="48" t="s">
        <v>0</v>
      </c>
      <c r="C80" s="49">
        <v>129</v>
      </c>
      <c r="D80" s="65" t="s">
        <v>131</v>
      </c>
      <c r="E80" s="66" t="s">
        <v>418</v>
      </c>
      <c r="F80" s="65" t="s">
        <v>322</v>
      </c>
      <c r="G80" s="56" t="s">
        <v>426</v>
      </c>
      <c r="H80" s="53" t="s">
        <v>531</v>
      </c>
      <c r="I80" s="54">
        <v>0.15293981481481481</v>
      </c>
      <c r="J80" s="45" t="s">
        <v>782</v>
      </c>
    </row>
    <row r="81" spans="1:10">
      <c r="A81" s="47" t="s">
        <v>654</v>
      </c>
      <c r="B81" s="48" t="s">
        <v>0</v>
      </c>
      <c r="C81" s="49">
        <v>184</v>
      </c>
      <c r="D81" s="50" t="s">
        <v>186</v>
      </c>
      <c r="E81" s="55" t="s">
        <v>386</v>
      </c>
      <c r="F81" s="50" t="s">
        <v>369</v>
      </c>
      <c r="G81" s="52" t="s">
        <v>426</v>
      </c>
      <c r="H81" s="53" t="s">
        <v>532</v>
      </c>
      <c r="I81" s="54">
        <v>0.15422453703703706</v>
      </c>
      <c r="J81" s="45" t="s">
        <v>865</v>
      </c>
    </row>
    <row r="82" spans="1:10">
      <c r="A82" s="47" t="s">
        <v>655</v>
      </c>
      <c r="B82" s="48" t="s">
        <v>0</v>
      </c>
      <c r="C82" s="49">
        <v>15</v>
      </c>
      <c r="D82" s="65" t="s">
        <v>17</v>
      </c>
      <c r="E82" s="66" t="s">
        <v>395</v>
      </c>
      <c r="F82" s="65" t="s">
        <v>224</v>
      </c>
      <c r="G82" s="56" t="s">
        <v>426</v>
      </c>
      <c r="H82" s="53" t="s">
        <v>537</v>
      </c>
      <c r="I82" s="54">
        <v>0.15718749999999995</v>
      </c>
      <c r="J82" s="45" t="s">
        <v>859</v>
      </c>
    </row>
    <row r="83" spans="1:10">
      <c r="A83" s="47" t="s">
        <v>656</v>
      </c>
      <c r="B83" s="48" t="s">
        <v>0</v>
      </c>
      <c r="C83" s="49">
        <v>173</v>
      </c>
      <c r="D83" s="65" t="s">
        <v>175</v>
      </c>
      <c r="E83" s="55" t="s">
        <v>403</v>
      </c>
      <c r="F83" s="50" t="s">
        <v>359</v>
      </c>
      <c r="G83" s="124" t="s">
        <v>424</v>
      </c>
      <c r="H83" s="53" t="s">
        <v>538</v>
      </c>
      <c r="I83" s="54">
        <v>0.15800925925925921</v>
      </c>
      <c r="J83" s="45" t="s">
        <v>827</v>
      </c>
    </row>
    <row r="84" spans="1:10">
      <c r="A84" s="47" t="s">
        <v>657</v>
      </c>
      <c r="B84" s="48" t="s">
        <v>0</v>
      </c>
      <c r="C84" s="49">
        <v>122</v>
      </c>
      <c r="D84" s="65" t="s">
        <v>124</v>
      </c>
      <c r="E84" s="66" t="s">
        <v>386</v>
      </c>
      <c r="F84" s="65" t="s">
        <v>315</v>
      </c>
      <c r="G84" s="56" t="s">
        <v>425</v>
      </c>
      <c r="H84" s="53" t="s">
        <v>541</v>
      </c>
      <c r="I84" s="54">
        <f t="shared" ref="I84:I94" si="1">H84-$H$13</f>
        <v>0.16451388888888882</v>
      </c>
      <c r="J84" s="45" t="s">
        <v>866</v>
      </c>
    </row>
    <row r="85" spans="1:10">
      <c r="A85" s="47" t="s">
        <v>658</v>
      </c>
      <c r="B85" s="48" t="s">
        <v>0</v>
      </c>
      <c r="C85" s="49">
        <v>31</v>
      </c>
      <c r="D85" s="65" t="s">
        <v>33</v>
      </c>
      <c r="E85" s="66" t="s">
        <v>386</v>
      </c>
      <c r="F85" s="65" t="s">
        <v>239</v>
      </c>
      <c r="G85" s="56" t="s">
        <v>424</v>
      </c>
      <c r="H85" s="53" t="s">
        <v>542</v>
      </c>
      <c r="I85" s="54">
        <f t="shared" si="1"/>
        <v>0.16526620370370368</v>
      </c>
      <c r="J85" s="45" t="s">
        <v>846</v>
      </c>
    </row>
    <row r="86" spans="1:10">
      <c r="A86" s="47" t="s">
        <v>659</v>
      </c>
      <c r="B86" s="48" t="s">
        <v>0</v>
      </c>
      <c r="C86" s="49">
        <v>162</v>
      </c>
      <c r="D86" s="65" t="s">
        <v>164</v>
      </c>
      <c r="E86" s="66" t="s">
        <v>394</v>
      </c>
      <c r="F86" s="65" t="s">
        <v>266</v>
      </c>
      <c r="G86" s="56" t="s">
        <v>426</v>
      </c>
      <c r="H86" s="53" t="s">
        <v>543</v>
      </c>
      <c r="I86" s="54">
        <f t="shared" si="1"/>
        <v>0.16709490740740737</v>
      </c>
      <c r="J86" s="45" t="s">
        <v>841</v>
      </c>
    </row>
    <row r="87" spans="1:10">
      <c r="A87" s="47" t="s">
        <v>660</v>
      </c>
      <c r="B87" s="48" t="s">
        <v>0</v>
      </c>
      <c r="C87" s="49">
        <v>93</v>
      </c>
      <c r="D87" s="65" t="s">
        <v>95</v>
      </c>
      <c r="E87" s="66" t="s">
        <v>390</v>
      </c>
      <c r="F87" s="65" t="s">
        <v>291</v>
      </c>
      <c r="G87" s="56" t="s">
        <v>425</v>
      </c>
      <c r="H87" s="53" t="s">
        <v>544</v>
      </c>
      <c r="I87" s="54">
        <f t="shared" si="1"/>
        <v>0.16769675925925923</v>
      </c>
      <c r="J87" s="45" t="s">
        <v>834</v>
      </c>
    </row>
    <row r="88" spans="1:10">
      <c r="A88" s="47" t="s">
        <v>661</v>
      </c>
      <c r="B88" s="48" t="s">
        <v>0</v>
      </c>
      <c r="C88" s="49">
        <v>123</v>
      </c>
      <c r="D88" s="65" t="s">
        <v>125</v>
      </c>
      <c r="E88" s="66" t="s">
        <v>416</v>
      </c>
      <c r="F88" s="65" t="s">
        <v>316</v>
      </c>
      <c r="G88" s="56" t="s">
        <v>426</v>
      </c>
      <c r="H88" s="53" t="s">
        <v>545</v>
      </c>
      <c r="I88" s="54">
        <f t="shared" si="1"/>
        <v>0.16770833333333332</v>
      </c>
      <c r="J88" s="45" t="s">
        <v>845</v>
      </c>
    </row>
    <row r="89" spans="1:10">
      <c r="A89" s="47" t="s">
        <v>662</v>
      </c>
      <c r="B89" s="48" t="s">
        <v>0</v>
      </c>
      <c r="C89" s="49">
        <v>28</v>
      </c>
      <c r="D89" s="65" t="s">
        <v>30</v>
      </c>
      <c r="E89" s="66" t="s">
        <v>386</v>
      </c>
      <c r="F89" s="65" t="s">
        <v>235</v>
      </c>
      <c r="G89" s="56" t="s">
        <v>426</v>
      </c>
      <c r="H89" s="53" t="s">
        <v>546</v>
      </c>
      <c r="I89" s="54">
        <f t="shared" si="1"/>
        <v>0.17252314814814809</v>
      </c>
      <c r="J89" s="45" t="s">
        <v>848</v>
      </c>
    </row>
    <row r="90" spans="1:10">
      <c r="A90" s="47" t="s">
        <v>663</v>
      </c>
      <c r="B90" s="48" t="s">
        <v>0</v>
      </c>
      <c r="C90" s="49">
        <v>113</v>
      </c>
      <c r="D90" s="65" t="s">
        <v>115</v>
      </c>
      <c r="E90" s="66" t="s">
        <v>393</v>
      </c>
      <c r="F90" s="65" t="s">
        <v>2</v>
      </c>
      <c r="G90" s="56" t="s">
        <v>426</v>
      </c>
      <c r="H90" s="53" t="s">
        <v>547</v>
      </c>
      <c r="I90" s="54">
        <f t="shared" si="1"/>
        <v>0.17256944444444441</v>
      </c>
      <c r="J90" s="45" t="s">
        <v>855</v>
      </c>
    </row>
    <row r="91" spans="1:10">
      <c r="A91" s="47" t="s">
        <v>664</v>
      </c>
      <c r="B91" s="48" t="s">
        <v>0</v>
      </c>
      <c r="C91" s="49">
        <v>92</v>
      </c>
      <c r="D91" s="65" t="s">
        <v>94</v>
      </c>
      <c r="E91" s="66" t="s">
        <v>416</v>
      </c>
      <c r="F91" s="65" t="s">
        <v>290</v>
      </c>
      <c r="G91" s="56" t="s">
        <v>425</v>
      </c>
      <c r="H91" s="53" t="s">
        <v>548</v>
      </c>
      <c r="I91" s="54">
        <f t="shared" si="1"/>
        <v>0.17443287037037034</v>
      </c>
      <c r="J91" s="45" t="s">
        <v>867</v>
      </c>
    </row>
    <row r="92" spans="1:10">
      <c r="A92" s="47" t="s">
        <v>665</v>
      </c>
      <c r="B92" s="48" t="s">
        <v>0</v>
      </c>
      <c r="C92" s="49">
        <v>50</v>
      </c>
      <c r="D92" s="65" t="s">
        <v>52</v>
      </c>
      <c r="E92" s="66" t="s">
        <v>399</v>
      </c>
      <c r="F92" s="65" t="s">
        <v>255</v>
      </c>
      <c r="G92" s="56" t="s">
        <v>426</v>
      </c>
      <c r="H92" s="53" t="s">
        <v>549</v>
      </c>
      <c r="I92" s="54">
        <f t="shared" si="1"/>
        <v>0.17444444444444437</v>
      </c>
      <c r="J92" s="45" t="s">
        <v>856</v>
      </c>
    </row>
    <row r="93" spans="1:10">
      <c r="A93" s="47" t="s">
        <v>666</v>
      </c>
      <c r="B93" s="48" t="s">
        <v>0</v>
      </c>
      <c r="C93" s="49">
        <v>59</v>
      </c>
      <c r="D93" s="65" t="s">
        <v>61</v>
      </c>
      <c r="E93" s="66" t="s">
        <v>403</v>
      </c>
      <c r="F93" s="65" t="s">
        <v>262</v>
      </c>
      <c r="G93" s="56" t="s">
        <v>425</v>
      </c>
      <c r="H93" s="53" t="s">
        <v>550</v>
      </c>
      <c r="I93" s="54">
        <f t="shared" si="1"/>
        <v>0.17461805555555551</v>
      </c>
      <c r="J93" s="45" t="s">
        <v>860</v>
      </c>
    </row>
    <row r="94" spans="1:10">
      <c r="A94" s="47" t="s">
        <v>667</v>
      </c>
      <c r="B94" s="48" t="s">
        <v>0</v>
      </c>
      <c r="C94" s="49">
        <v>105</v>
      </c>
      <c r="D94" s="65" t="s">
        <v>107</v>
      </c>
      <c r="E94" s="66" t="s">
        <v>399</v>
      </c>
      <c r="F94" s="65" t="s">
        <v>290</v>
      </c>
      <c r="G94" s="56" t="s">
        <v>425</v>
      </c>
      <c r="H94" s="53" t="s">
        <v>551</v>
      </c>
      <c r="I94" s="54">
        <f t="shared" si="1"/>
        <v>0.18050925925925929</v>
      </c>
      <c r="J94" s="45" t="s">
        <v>873</v>
      </c>
    </row>
    <row r="95" spans="1:10">
      <c r="A95" s="47" t="s">
        <v>668</v>
      </c>
      <c r="B95" s="48" t="s">
        <v>0</v>
      </c>
      <c r="C95" s="49">
        <v>142</v>
      </c>
      <c r="D95" s="65" t="s">
        <v>144</v>
      </c>
      <c r="E95" s="66" t="s">
        <v>405</v>
      </c>
      <c r="F95" s="65" t="s">
        <v>332</v>
      </c>
      <c r="G95" s="56" t="s">
        <v>429</v>
      </c>
      <c r="H95" s="53" t="s">
        <v>552</v>
      </c>
      <c r="I95" s="54">
        <v>0.18406249999999999</v>
      </c>
      <c r="J95" s="45" t="s">
        <v>881</v>
      </c>
    </row>
    <row r="96" spans="1:10">
      <c r="A96" s="47" t="s">
        <v>669</v>
      </c>
      <c r="B96" s="48" t="s">
        <v>0</v>
      </c>
      <c r="C96" s="49">
        <v>71</v>
      </c>
      <c r="D96" s="65" t="s">
        <v>73</v>
      </c>
      <c r="E96" s="66" t="s">
        <v>400</v>
      </c>
      <c r="F96" s="65" t="s">
        <v>272</v>
      </c>
      <c r="G96" s="56" t="s">
        <v>426</v>
      </c>
      <c r="H96" s="53" t="s">
        <v>557</v>
      </c>
      <c r="I96" s="54">
        <v>0.18762731481481479</v>
      </c>
      <c r="J96" s="45" t="s">
        <v>812</v>
      </c>
    </row>
    <row r="97" spans="1:10">
      <c r="A97" s="47" t="s">
        <v>670</v>
      </c>
      <c r="B97" s="48" t="s">
        <v>0</v>
      </c>
      <c r="C97" s="49">
        <v>115</v>
      </c>
      <c r="D97" s="65" t="s">
        <v>117</v>
      </c>
      <c r="E97" s="66" t="s">
        <v>399</v>
      </c>
      <c r="F97" s="65" t="s">
        <v>310</v>
      </c>
      <c r="G97" s="56" t="s">
        <v>426</v>
      </c>
      <c r="H97" s="53" t="s">
        <v>558</v>
      </c>
      <c r="I97" s="54">
        <v>0.18862268518518518</v>
      </c>
      <c r="J97" s="45" t="s">
        <v>875</v>
      </c>
    </row>
    <row r="98" spans="1:10">
      <c r="A98" s="47" t="s">
        <v>671</v>
      </c>
      <c r="B98" s="48" t="s">
        <v>0</v>
      </c>
      <c r="C98" s="49">
        <v>147</v>
      </c>
      <c r="D98" s="65" t="s">
        <v>149</v>
      </c>
      <c r="E98" s="66" t="s">
        <v>419</v>
      </c>
      <c r="F98" s="65" t="s">
        <v>337</v>
      </c>
      <c r="G98" s="56" t="s">
        <v>425</v>
      </c>
      <c r="H98" s="53" t="s">
        <v>560</v>
      </c>
      <c r="I98" s="54">
        <v>0.19431712962962963</v>
      </c>
      <c r="J98" s="45" t="s">
        <v>838</v>
      </c>
    </row>
    <row r="99" spans="1:10">
      <c r="A99" s="47" t="s">
        <v>672</v>
      </c>
      <c r="B99" s="48" t="s">
        <v>0</v>
      </c>
      <c r="C99" s="49">
        <v>175</v>
      </c>
      <c r="D99" s="65" t="s">
        <v>177</v>
      </c>
      <c r="E99" s="55" t="s">
        <v>422</v>
      </c>
      <c r="F99" s="65" t="s">
        <v>361</v>
      </c>
      <c r="G99" s="124" t="s">
        <v>426</v>
      </c>
      <c r="H99" s="53" t="s">
        <v>561</v>
      </c>
      <c r="I99" s="54">
        <v>0.1971527777777777</v>
      </c>
      <c r="J99" s="45" t="s">
        <v>871</v>
      </c>
    </row>
    <row r="100" spans="1:10" ht="15.75" thickBot="1">
      <c r="A100" s="190" t="s">
        <v>673</v>
      </c>
      <c r="B100" s="136" t="s">
        <v>0</v>
      </c>
      <c r="C100" s="137">
        <v>169</v>
      </c>
      <c r="D100" s="191" t="s">
        <v>171</v>
      </c>
      <c r="E100" s="139" t="s">
        <v>386</v>
      </c>
      <c r="F100" s="191" t="s">
        <v>356</v>
      </c>
      <c r="G100" s="192" t="s">
        <v>431</v>
      </c>
      <c r="H100" s="193" t="s">
        <v>564</v>
      </c>
      <c r="I100" s="194">
        <v>0.20121527777777773</v>
      </c>
      <c r="J100" s="45" t="s">
        <v>810</v>
      </c>
    </row>
    <row r="101" spans="1:10" ht="15.75" thickBot="1"/>
    <row r="102" spans="1:10" ht="15.75" thickBot="1">
      <c r="A102" s="288" t="s">
        <v>890</v>
      </c>
      <c r="B102" s="289"/>
      <c r="C102" s="289"/>
      <c r="D102" s="289"/>
      <c r="E102" s="289"/>
      <c r="F102" s="289"/>
      <c r="G102" s="289"/>
      <c r="H102" s="289"/>
      <c r="I102" s="290"/>
    </row>
    <row r="103" spans="1:10" ht="15.75" thickBot="1">
      <c r="A103" s="162" t="s">
        <v>584</v>
      </c>
      <c r="B103" s="163" t="s">
        <v>583</v>
      </c>
      <c r="C103" s="164" t="s">
        <v>582</v>
      </c>
      <c r="D103" s="165" t="s">
        <v>726</v>
      </c>
      <c r="E103" s="164" t="s">
        <v>581</v>
      </c>
      <c r="F103" s="166" t="s">
        <v>580</v>
      </c>
      <c r="G103" s="156" t="s">
        <v>579</v>
      </c>
      <c r="H103" s="296" t="s">
        <v>888</v>
      </c>
      <c r="I103" s="297"/>
    </row>
    <row r="104" spans="1:10" ht="15.75" thickBot="1">
      <c r="A104" s="167" t="s">
        <v>576</v>
      </c>
      <c r="B104" s="167" t="s">
        <v>575</v>
      </c>
      <c r="C104" s="168" t="s">
        <v>728</v>
      </c>
      <c r="D104" s="169" t="s">
        <v>727</v>
      </c>
      <c r="E104" s="170" t="s">
        <v>574</v>
      </c>
      <c r="F104" s="171" t="s">
        <v>573</v>
      </c>
      <c r="G104" s="156" t="s">
        <v>572</v>
      </c>
      <c r="H104" s="296" t="s">
        <v>735</v>
      </c>
      <c r="I104" s="297"/>
    </row>
    <row r="105" spans="1:10">
      <c r="A105" s="195" t="s">
        <v>586</v>
      </c>
      <c r="B105" s="58" t="s">
        <v>0</v>
      </c>
      <c r="C105" s="59">
        <v>208</v>
      </c>
      <c r="D105" s="60" t="s">
        <v>768</v>
      </c>
      <c r="E105" s="61" t="s">
        <v>393</v>
      </c>
      <c r="F105" s="196" t="s">
        <v>351</v>
      </c>
      <c r="G105" s="129" t="s">
        <v>426</v>
      </c>
      <c r="H105" s="293" t="s">
        <v>769</v>
      </c>
      <c r="I105" s="294"/>
    </row>
    <row r="106" spans="1:10">
      <c r="A106" s="127" t="s">
        <v>587</v>
      </c>
      <c r="B106" s="48" t="s">
        <v>0</v>
      </c>
      <c r="C106" s="49">
        <v>117</v>
      </c>
      <c r="D106" s="65" t="s">
        <v>119</v>
      </c>
      <c r="E106" s="66" t="s">
        <v>399</v>
      </c>
      <c r="F106" s="197" t="s">
        <v>312</v>
      </c>
      <c r="G106" s="129" t="s">
        <v>426</v>
      </c>
      <c r="H106" s="300" t="s">
        <v>795</v>
      </c>
      <c r="I106" s="301"/>
    </row>
    <row r="107" spans="1:10">
      <c r="A107" s="127" t="s">
        <v>588</v>
      </c>
      <c r="B107" s="48" t="s">
        <v>0</v>
      </c>
      <c r="C107" s="49">
        <v>171</v>
      </c>
      <c r="D107" s="65" t="s">
        <v>173</v>
      </c>
      <c r="E107" s="55" t="s">
        <v>386</v>
      </c>
      <c r="F107" s="197" t="s">
        <v>358</v>
      </c>
      <c r="G107" s="131" t="s">
        <v>424</v>
      </c>
      <c r="H107" s="293" t="s">
        <v>830</v>
      </c>
      <c r="I107" s="294"/>
    </row>
    <row r="108" spans="1:10">
      <c r="A108" s="127" t="s">
        <v>589</v>
      </c>
      <c r="B108" s="48" t="s">
        <v>0</v>
      </c>
      <c r="C108" s="49">
        <v>178</v>
      </c>
      <c r="D108" s="50" t="s">
        <v>180</v>
      </c>
      <c r="E108" s="55" t="s">
        <v>390</v>
      </c>
      <c r="F108" s="198" t="s">
        <v>364</v>
      </c>
      <c r="G108" s="129" t="s">
        <v>425</v>
      </c>
      <c r="H108" s="293" t="s">
        <v>854</v>
      </c>
      <c r="I108" s="294"/>
    </row>
    <row r="109" spans="1:10">
      <c r="A109" s="127" t="s">
        <v>590</v>
      </c>
      <c r="B109" s="48" t="s">
        <v>0</v>
      </c>
      <c r="C109" s="49">
        <v>159</v>
      </c>
      <c r="D109" s="65" t="s">
        <v>161</v>
      </c>
      <c r="E109" s="51" t="s">
        <v>403</v>
      </c>
      <c r="F109" s="198" t="s">
        <v>348</v>
      </c>
      <c r="G109" s="129" t="s">
        <v>426</v>
      </c>
      <c r="H109" s="293" t="s">
        <v>858</v>
      </c>
      <c r="I109" s="294"/>
    </row>
    <row r="110" spans="1:10">
      <c r="A110" s="127" t="s">
        <v>591</v>
      </c>
      <c r="B110" s="132" t="s">
        <v>0</v>
      </c>
      <c r="C110" s="49">
        <v>174</v>
      </c>
      <c r="D110" s="65" t="s">
        <v>176</v>
      </c>
      <c r="E110" s="55" t="s">
        <v>386</v>
      </c>
      <c r="F110" s="197" t="s">
        <v>360</v>
      </c>
      <c r="G110" s="131" t="s">
        <v>426</v>
      </c>
      <c r="H110" s="293" t="s">
        <v>869</v>
      </c>
      <c r="I110" s="294"/>
    </row>
    <row r="111" spans="1:10">
      <c r="A111" s="127" t="s">
        <v>592</v>
      </c>
      <c r="B111" s="48" t="s">
        <v>0</v>
      </c>
      <c r="C111" s="49">
        <v>168</v>
      </c>
      <c r="D111" s="65" t="s">
        <v>170</v>
      </c>
      <c r="E111" s="55" t="s">
        <v>393</v>
      </c>
      <c r="F111" s="197" t="s">
        <v>224</v>
      </c>
      <c r="G111" s="131" t="s">
        <v>426</v>
      </c>
      <c r="H111" s="293" t="s">
        <v>880</v>
      </c>
      <c r="I111" s="294"/>
    </row>
    <row r="112" spans="1:10">
      <c r="A112" s="127" t="s">
        <v>593</v>
      </c>
      <c r="B112" s="48" t="s">
        <v>0</v>
      </c>
      <c r="C112" s="49">
        <v>116</v>
      </c>
      <c r="D112" s="65" t="s">
        <v>118</v>
      </c>
      <c r="E112" s="66" t="s">
        <v>397</v>
      </c>
      <c r="F112" s="197" t="s">
        <v>311</v>
      </c>
      <c r="G112" s="129" t="s">
        <v>426</v>
      </c>
      <c r="H112" s="293" t="s">
        <v>887</v>
      </c>
      <c r="I112" s="294"/>
    </row>
    <row r="113" spans="1:9">
      <c r="A113" s="127" t="s">
        <v>594</v>
      </c>
      <c r="B113" s="48" t="s">
        <v>0</v>
      </c>
      <c r="C113" s="49">
        <v>4</v>
      </c>
      <c r="D113" s="50" t="s">
        <v>6</v>
      </c>
      <c r="E113" s="66" t="s">
        <v>388</v>
      </c>
      <c r="F113" s="199" t="s">
        <v>214</v>
      </c>
      <c r="G113" s="129" t="s">
        <v>426</v>
      </c>
      <c r="H113" s="291"/>
      <c r="I113" s="292"/>
    </row>
    <row r="114" spans="1:9">
      <c r="A114" s="127" t="s">
        <v>595</v>
      </c>
      <c r="B114" s="48" t="s">
        <v>0</v>
      </c>
      <c r="C114" s="49">
        <v>14</v>
      </c>
      <c r="D114" s="65" t="s">
        <v>16</v>
      </c>
      <c r="E114" s="66" t="s">
        <v>394</v>
      </c>
      <c r="F114" s="197" t="s">
        <v>223</v>
      </c>
      <c r="G114" s="129" t="s">
        <v>426</v>
      </c>
      <c r="H114" s="291"/>
      <c r="I114" s="292"/>
    </row>
    <row r="115" spans="1:9">
      <c r="A115" s="127" t="s">
        <v>596</v>
      </c>
      <c r="B115" s="48" t="s">
        <v>0</v>
      </c>
      <c r="C115" s="49">
        <v>21</v>
      </c>
      <c r="D115" s="65" t="s">
        <v>23</v>
      </c>
      <c r="E115" s="66" t="s">
        <v>391</v>
      </c>
      <c r="F115" s="197" t="s">
        <v>230</v>
      </c>
      <c r="G115" s="129" t="s">
        <v>426</v>
      </c>
      <c r="H115" s="291"/>
      <c r="I115" s="292"/>
    </row>
    <row r="116" spans="1:9">
      <c r="A116" s="127" t="s">
        <v>597</v>
      </c>
      <c r="B116" s="48" t="s">
        <v>0</v>
      </c>
      <c r="C116" s="49">
        <v>24</v>
      </c>
      <c r="D116" s="65" t="s">
        <v>26</v>
      </c>
      <c r="E116" s="66" t="s">
        <v>399</v>
      </c>
      <c r="F116" s="197" t="s">
        <v>233</v>
      </c>
      <c r="G116" s="129" t="s">
        <v>426</v>
      </c>
      <c r="H116" s="291"/>
      <c r="I116" s="292"/>
    </row>
    <row r="117" spans="1:9">
      <c r="A117" s="127" t="s">
        <v>598</v>
      </c>
      <c r="B117" s="48" t="s">
        <v>0</v>
      </c>
      <c r="C117" s="49">
        <v>40</v>
      </c>
      <c r="D117" s="65" t="s">
        <v>42</v>
      </c>
      <c r="E117" s="66" t="s">
        <v>407</v>
      </c>
      <c r="F117" s="197" t="s">
        <v>247</v>
      </c>
      <c r="G117" s="129" t="s">
        <v>426</v>
      </c>
      <c r="H117" s="291"/>
      <c r="I117" s="292"/>
    </row>
    <row r="118" spans="1:9">
      <c r="A118" s="127" t="s">
        <v>599</v>
      </c>
      <c r="B118" s="48" t="s">
        <v>0</v>
      </c>
      <c r="C118" s="49">
        <v>52</v>
      </c>
      <c r="D118" s="65" t="s">
        <v>54</v>
      </c>
      <c r="E118" s="66" t="s">
        <v>391</v>
      </c>
      <c r="F118" s="197" t="s">
        <v>257</v>
      </c>
      <c r="G118" s="129" t="s">
        <v>424</v>
      </c>
      <c r="H118" s="291"/>
      <c r="I118" s="292"/>
    </row>
    <row r="119" spans="1:9">
      <c r="A119" s="127" t="s">
        <v>600</v>
      </c>
      <c r="B119" s="48" t="s">
        <v>0</v>
      </c>
      <c r="C119" s="49">
        <v>55</v>
      </c>
      <c r="D119" s="65" t="s">
        <v>57</v>
      </c>
      <c r="E119" s="66" t="s">
        <v>401</v>
      </c>
      <c r="F119" s="197" t="s">
        <v>260</v>
      </c>
      <c r="G119" s="129" t="s">
        <v>425</v>
      </c>
      <c r="H119" s="291"/>
      <c r="I119" s="292"/>
    </row>
    <row r="120" spans="1:9">
      <c r="A120" s="127" t="s">
        <v>601</v>
      </c>
      <c r="B120" s="48" t="s">
        <v>0</v>
      </c>
      <c r="C120" s="49">
        <v>68</v>
      </c>
      <c r="D120" s="65" t="s">
        <v>70</v>
      </c>
      <c r="E120" s="66" t="s">
        <v>410</v>
      </c>
      <c r="F120" s="197" t="s">
        <v>269</v>
      </c>
      <c r="G120" s="129" t="s">
        <v>426</v>
      </c>
      <c r="H120" s="291"/>
      <c r="I120" s="292"/>
    </row>
    <row r="121" spans="1:9">
      <c r="A121" s="127" t="s">
        <v>602</v>
      </c>
      <c r="B121" s="48" t="s">
        <v>0</v>
      </c>
      <c r="C121" s="49">
        <v>83</v>
      </c>
      <c r="D121" s="65" t="s">
        <v>85</v>
      </c>
      <c r="E121" s="66" t="s">
        <v>399</v>
      </c>
      <c r="F121" s="197" t="s">
        <v>281</v>
      </c>
      <c r="G121" s="129" t="s">
        <v>426</v>
      </c>
      <c r="H121" s="291"/>
      <c r="I121" s="292"/>
    </row>
    <row r="122" spans="1:9">
      <c r="A122" s="127" t="s">
        <v>603</v>
      </c>
      <c r="B122" s="48" t="s">
        <v>0</v>
      </c>
      <c r="C122" s="49">
        <v>88</v>
      </c>
      <c r="D122" s="65" t="s">
        <v>90</v>
      </c>
      <c r="E122" s="66" t="s">
        <v>403</v>
      </c>
      <c r="F122" s="197" t="s">
        <v>286</v>
      </c>
      <c r="G122" s="129" t="s">
        <v>426</v>
      </c>
      <c r="H122" s="291"/>
      <c r="I122" s="292"/>
    </row>
    <row r="123" spans="1:9">
      <c r="A123" s="127" t="s">
        <v>604</v>
      </c>
      <c r="B123" s="48" t="s">
        <v>0</v>
      </c>
      <c r="C123" s="49">
        <v>91</v>
      </c>
      <c r="D123" s="65" t="s">
        <v>93</v>
      </c>
      <c r="E123" s="66" t="s">
        <v>390</v>
      </c>
      <c r="F123" s="197" t="s">
        <v>289</v>
      </c>
      <c r="G123" s="129" t="s">
        <v>426</v>
      </c>
      <c r="H123" s="291"/>
      <c r="I123" s="292"/>
    </row>
    <row r="124" spans="1:9">
      <c r="A124" s="127" t="s">
        <v>605</v>
      </c>
      <c r="B124" s="48" t="s">
        <v>0</v>
      </c>
      <c r="C124" s="49">
        <v>94</v>
      </c>
      <c r="D124" s="65" t="s">
        <v>96</v>
      </c>
      <c r="E124" s="66" t="s">
        <v>401</v>
      </c>
      <c r="F124" s="197" t="s">
        <v>292</v>
      </c>
      <c r="G124" s="129" t="s">
        <v>424</v>
      </c>
      <c r="H124" s="291"/>
      <c r="I124" s="292"/>
    </row>
    <row r="125" spans="1:9">
      <c r="A125" s="127" t="s">
        <v>606</v>
      </c>
      <c r="B125" s="48" t="s">
        <v>0</v>
      </c>
      <c r="C125" s="49">
        <v>104</v>
      </c>
      <c r="D125" s="65" t="s">
        <v>106</v>
      </c>
      <c r="E125" s="66" t="s">
        <v>401</v>
      </c>
      <c r="F125" s="197" t="s">
        <v>302</v>
      </c>
      <c r="G125" s="129" t="s">
        <v>425</v>
      </c>
      <c r="H125" s="291"/>
      <c r="I125" s="292"/>
    </row>
    <row r="126" spans="1:9">
      <c r="A126" s="127" t="s">
        <v>607</v>
      </c>
      <c r="B126" s="48" t="s">
        <v>0</v>
      </c>
      <c r="C126" s="49">
        <v>118</v>
      </c>
      <c r="D126" s="65" t="s">
        <v>120</v>
      </c>
      <c r="E126" s="66" t="s">
        <v>393</v>
      </c>
      <c r="F126" s="197" t="s">
        <v>286</v>
      </c>
      <c r="G126" s="129" t="s">
        <v>426</v>
      </c>
      <c r="H126" s="291"/>
      <c r="I126" s="292"/>
    </row>
    <row r="127" spans="1:9">
      <c r="A127" s="127" t="s">
        <v>608</v>
      </c>
      <c r="B127" s="48" t="s">
        <v>0</v>
      </c>
      <c r="C127" s="49">
        <v>120</v>
      </c>
      <c r="D127" s="65" t="s">
        <v>122</v>
      </c>
      <c r="E127" s="66" t="s">
        <v>387</v>
      </c>
      <c r="F127" s="197" t="s">
        <v>314</v>
      </c>
      <c r="G127" s="129" t="s">
        <v>426</v>
      </c>
      <c r="H127" s="291"/>
      <c r="I127" s="292"/>
    </row>
    <row r="128" spans="1:9">
      <c r="A128" s="127" t="s">
        <v>609</v>
      </c>
      <c r="B128" s="48" t="s">
        <v>0</v>
      </c>
      <c r="C128" s="49">
        <v>140</v>
      </c>
      <c r="D128" s="65" t="s">
        <v>142</v>
      </c>
      <c r="E128" s="66" t="s">
        <v>418</v>
      </c>
      <c r="F128" s="197" t="s">
        <v>2</v>
      </c>
      <c r="G128" s="129" t="s">
        <v>426</v>
      </c>
      <c r="H128" s="291"/>
      <c r="I128" s="292"/>
    </row>
    <row r="129" spans="1:9">
      <c r="A129" s="127" t="s">
        <v>610</v>
      </c>
      <c r="B129" s="48" t="s">
        <v>0</v>
      </c>
      <c r="C129" s="49">
        <v>143</v>
      </c>
      <c r="D129" s="65" t="s">
        <v>145</v>
      </c>
      <c r="E129" s="66" t="s">
        <v>393</v>
      </c>
      <c r="F129" s="197" t="s">
        <v>333</v>
      </c>
      <c r="G129" s="129" t="s">
        <v>424</v>
      </c>
      <c r="H129" s="291"/>
      <c r="I129" s="292"/>
    </row>
    <row r="130" spans="1:9">
      <c r="A130" s="127" t="s">
        <v>611</v>
      </c>
      <c r="B130" s="48" t="s">
        <v>0</v>
      </c>
      <c r="C130" s="49">
        <v>155</v>
      </c>
      <c r="D130" s="65" t="s">
        <v>157</v>
      </c>
      <c r="E130" s="66" t="s">
        <v>386</v>
      </c>
      <c r="F130" s="197" t="s">
        <v>344</v>
      </c>
      <c r="G130" s="129" t="s">
        <v>428</v>
      </c>
      <c r="H130" s="291"/>
      <c r="I130" s="292"/>
    </row>
    <row r="131" spans="1:9">
      <c r="A131" s="127" t="s">
        <v>612</v>
      </c>
      <c r="B131" s="48" t="s">
        <v>0</v>
      </c>
      <c r="C131" s="49">
        <v>189</v>
      </c>
      <c r="D131" s="50" t="s">
        <v>191</v>
      </c>
      <c r="E131" s="55" t="s">
        <v>416</v>
      </c>
      <c r="F131" s="198" t="s">
        <v>372</v>
      </c>
      <c r="G131" s="134" t="s">
        <v>425</v>
      </c>
      <c r="H131" s="291"/>
      <c r="I131" s="292"/>
    </row>
    <row r="132" spans="1:9" ht="15.75" thickBot="1">
      <c r="A132" s="135" t="s">
        <v>613</v>
      </c>
      <c r="B132" s="136" t="s">
        <v>0</v>
      </c>
      <c r="C132" s="137">
        <v>205</v>
      </c>
      <c r="D132" s="138" t="s">
        <v>207</v>
      </c>
      <c r="E132" s="139" t="s">
        <v>387</v>
      </c>
      <c r="F132" s="200" t="s">
        <v>382</v>
      </c>
      <c r="G132" s="141" t="s">
        <v>426</v>
      </c>
      <c r="H132" s="291"/>
      <c r="I132" s="292"/>
    </row>
    <row r="133" spans="1:9" ht="15.75" thickBot="1"/>
    <row r="134" spans="1:9" ht="15.75" thickBot="1">
      <c r="A134" s="288" t="s">
        <v>889</v>
      </c>
      <c r="B134" s="289"/>
      <c r="C134" s="289"/>
      <c r="D134" s="289"/>
      <c r="E134" s="289"/>
      <c r="F134" s="289"/>
      <c r="G134" s="290"/>
    </row>
    <row r="135" spans="1:9" ht="15.75" thickBot="1">
      <c r="A135" s="154" t="s">
        <v>584</v>
      </c>
      <c r="B135" s="155" t="s">
        <v>583</v>
      </c>
      <c r="C135" s="156" t="s">
        <v>582</v>
      </c>
      <c r="D135" s="157" t="s">
        <v>726</v>
      </c>
      <c r="E135" s="156" t="s">
        <v>581</v>
      </c>
      <c r="F135" s="158" t="s">
        <v>580</v>
      </c>
      <c r="G135" s="156" t="s">
        <v>579</v>
      </c>
    </row>
    <row r="136" spans="1:9" ht="15.75" thickBot="1">
      <c r="A136" s="154" t="s">
        <v>576</v>
      </c>
      <c r="B136" s="154" t="s">
        <v>575</v>
      </c>
      <c r="C136" s="159" t="s">
        <v>728</v>
      </c>
      <c r="D136" s="157" t="s">
        <v>727</v>
      </c>
      <c r="E136" s="156" t="s">
        <v>574</v>
      </c>
      <c r="F136" s="160" t="s">
        <v>573</v>
      </c>
      <c r="G136" s="161" t="s">
        <v>572</v>
      </c>
    </row>
    <row r="137" spans="1:9">
      <c r="A137" s="142" t="s">
        <v>586</v>
      </c>
      <c r="B137" s="55" t="s">
        <v>0</v>
      </c>
      <c r="C137" s="49">
        <v>13</v>
      </c>
      <c r="D137" s="65" t="s">
        <v>15</v>
      </c>
      <c r="E137" s="66" t="s">
        <v>387</v>
      </c>
      <c r="F137" s="65" t="s">
        <v>222</v>
      </c>
      <c r="G137" s="143" t="s">
        <v>426</v>
      </c>
    </row>
    <row r="138" spans="1:9">
      <c r="A138" s="142" t="s">
        <v>587</v>
      </c>
      <c r="B138" s="55" t="s">
        <v>0</v>
      </c>
      <c r="C138" s="49">
        <v>17</v>
      </c>
      <c r="D138" s="65" t="s">
        <v>19</v>
      </c>
      <c r="E138" s="66" t="s">
        <v>397</v>
      </c>
      <c r="F138" s="65" t="s">
        <v>226</v>
      </c>
      <c r="G138" s="143" t="s">
        <v>426</v>
      </c>
    </row>
    <row r="139" spans="1:9">
      <c r="A139" s="142" t="s">
        <v>588</v>
      </c>
      <c r="B139" s="55" t="s">
        <v>0</v>
      </c>
      <c r="C139" s="49">
        <v>48</v>
      </c>
      <c r="D139" s="93" t="s">
        <v>50</v>
      </c>
      <c r="E139" s="66" t="s">
        <v>401</v>
      </c>
      <c r="F139" s="68" t="s">
        <v>253</v>
      </c>
      <c r="G139" s="143" t="s">
        <v>425</v>
      </c>
    </row>
    <row r="140" spans="1:9">
      <c r="A140" s="142" t="s">
        <v>589</v>
      </c>
      <c r="B140" s="55" t="s">
        <v>0</v>
      </c>
      <c r="C140" s="49">
        <v>81</v>
      </c>
      <c r="D140" s="65" t="s">
        <v>83</v>
      </c>
      <c r="E140" s="66" t="s">
        <v>403</v>
      </c>
      <c r="F140" s="65" t="s">
        <v>279</v>
      </c>
      <c r="G140" s="143" t="s">
        <v>426</v>
      </c>
    </row>
    <row r="141" spans="1:9">
      <c r="A141" s="142" t="s">
        <v>590</v>
      </c>
      <c r="B141" s="55" t="s">
        <v>0</v>
      </c>
      <c r="C141" s="49">
        <v>84</v>
      </c>
      <c r="D141" s="65" t="s">
        <v>86</v>
      </c>
      <c r="E141" s="66" t="s">
        <v>395</v>
      </c>
      <c r="F141" s="65" t="s">
        <v>282</v>
      </c>
      <c r="G141" s="143" t="s">
        <v>426</v>
      </c>
    </row>
    <row r="142" spans="1:9">
      <c r="A142" s="142" t="s">
        <v>591</v>
      </c>
      <c r="B142" s="55" t="s">
        <v>0</v>
      </c>
      <c r="C142" s="49">
        <v>89</v>
      </c>
      <c r="D142" s="65" t="s">
        <v>91</v>
      </c>
      <c r="E142" s="66" t="s">
        <v>387</v>
      </c>
      <c r="F142" s="65" t="s">
        <v>287</v>
      </c>
      <c r="G142" s="143" t="s">
        <v>426</v>
      </c>
    </row>
    <row r="143" spans="1:9">
      <c r="A143" s="142" t="s">
        <v>592</v>
      </c>
      <c r="B143" s="55" t="s">
        <v>0</v>
      </c>
      <c r="C143" s="49">
        <v>124</v>
      </c>
      <c r="D143" s="65" t="s">
        <v>126</v>
      </c>
      <c r="E143" s="66" t="s">
        <v>400</v>
      </c>
      <c r="F143" s="65" t="s">
        <v>317</v>
      </c>
      <c r="G143" s="143" t="s">
        <v>426</v>
      </c>
    </row>
    <row r="144" spans="1:9">
      <c r="A144" s="142" t="s">
        <v>593</v>
      </c>
      <c r="B144" s="55" t="s">
        <v>0</v>
      </c>
      <c r="C144" s="49">
        <v>152</v>
      </c>
      <c r="D144" s="50" t="s">
        <v>154</v>
      </c>
      <c r="E144" s="55" t="s">
        <v>387</v>
      </c>
      <c r="F144" s="50" t="s">
        <v>341</v>
      </c>
      <c r="G144" s="143" t="s">
        <v>426</v>
      </c>
    </row>
    <row r="145" spans="1:7">
      <c r="A145" s="142" t="s">
        <v>594</v>
      </c>
      <c r="B145" s="55" t="s">
        <v>0</v>
      </c>
      <c r="C145" s="49">
        <v>164</v>
      </c>
      <c r="D145" s="65" t="s">
        <v>166</v>
      </c>
      <c r="E145" s="55" t="s">
        <v>397</v>
      </c>
      <c r="F145" s="65" t="s">
        <v>352</v>
      </c>
      <c r="G145" s="144" t="s">
        <v>424</v>
      </c>
    </row>
    <row r="146" spans="1:7">
      <c r="A146" s="142" t="s">
        <v>595</v>
      </c>
      <c r="B146" s="55" t="s">
        <v>0</v>
      </c>
      <c r="C146" s="49">
        <v>188</v>
      </c>
      <c r="D146" s="50" t="s">
        <v>190</v>
      </c>
      <c r="E146" s="55" t="s">
        <v>403</v>
      </c>
      <c r="F146" s="50" t="s">
        <v>371</v>
      </c>
      <c r="G146" s="145" t="s">
        <v>426</v>
      </c>
    </row>
    <row r="147" spans="1:7">
      <c r="A147" s="142" t="s">
        <v>596</v>
      </c>
      <c r="B147" s="55" t="s">
        <v>0</v>
      </c>
      <c r="C147" s="49">
        <v>197</v>
      </c>
      <c r="D147" s="50" t="s">
        <v>199</v>
      </c>
      <c r="E147" s="55" t="s">
        <v>403</v>
      </c>
      <c r="F147" s="50" t="s">
        <v>215</v>
      </c>
      <c r="G147" s="143" t="s">
        <v>425</v>
      </c>
    </row>
  </sheetData>
  <mergeCells count="40">
    <mergeCell ref="A1:C10"/>
    <mergeCell ref="D1:F3"/>
    <mergeCell ref="G1:I10"/>
    <mergeCell ref="D4:F6"/>
    <mergeCell ref="D7:F7"/>
    <mergeCell ref="D8:F8"/>
    <mergeCell ref="D9:F9"/>
    <mergeCell ref="D10:F10"/>
    <mergeCell ref="H113:I113"/>
    <mergeCell ref="A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25:I125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32:I132"/>
    <mergeCell ref="A134:G134"/>
    <mergeCell ref="H126:I126"/>
    <mergeCell ref="H127:I127"/>
    <mergeCell ref="H128:I128"/>
    <mergeCell ref="H129:I129"/>
    <mergeCell ref="H130:I130"/>
    <mergeCell ref="H131:I13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>
      <selection activeCell="D4" sqref="D4:F6"/>
    </sheetView>
  </sheetViews>
  <sheetFormatPr defaultRowHeight="15"/>
  <cols>
    <col min="1" max="1" width="8.140625" bestFit="1" customWidth="1"/>
    <col min="2" max="2" width="6.5703125" bestFit="1" customWidth="1"/>
    <col min="3" max="3" width="4.7109375" bestFit="1" customWidth="1"/>
    <col min="4" max="4" width="18.85546875" bestFit="1" customWidth="1"/>
    <col min="5" max="5" width="9.42578125" bestFit="1" customWidth="1"/>
    <col min="6" max="6" width="22.5703125" bestFit="1" customWidth="1"/>
    <col min="7" max="8" width="8.140625" bestFit="1" customWidth="1"/>
    <col min="9" max="9" width="7.5703125" bestFit="1" customWidth="1"/>
    <col min="10" max="10" width="14.28515625" bestFit="1" customWidth="1"/>
  </cols>
  <sheetData>
    <row r="1" spans="1:11">
      <c r="A1" s="334"/>
      <c r="B1" s="335"/>
      <c r="C1" s="335"/>
      <c r="D1" s="310" t="s">
        <v>730</v>
      </c>
      <c r="E1" s="311"/>
      <c r="F1" s="312"/>
      <c r="G1" s="302"/>
      <c r="H1" s="303"/>
      <c r="I1" s="304"/>
    </row>
    <row r="2" spans="1:11">
      <c r="A2" s="336"/>
      <c r="B2" s="337"/>
      <c r="C2" s="337"/>
      <c r="D2" s="313"/>
      <c r="E2" s="314"/>
      <c r="F2" s="315"/>
      <c r="G2" s="305"/>
      <c r="H2" s="295"/>
      <c r="I2" s="306"/>
    </row>
    <row r="3" spans="1:11" ht="15.75" thickBot="1">
      <c r="A3" s="336"/>
      <c r="B3" s="337"/>
      <c r="C3" s="337"/>
      <c r="D3" s="316"/>
      <c r="E3" s="317"/>
      <c r="F3" s="318"/>
      <c r="G3" s="305"/>
      <c r="H3" s="295"/>
      <c r="I3" s="306"/>
    </row>
    <row r="4" spans="1:11">
      <c r="A4" s="336"/>
      <c r="B4" s="337"/>
      <c r="C4" s="337"/>
      <c r="D4" s="319" t="s">
        <v>731</v>
      </c>
      <c r="E4" s="320"/>
      <c r="F4" s="321"/>
      <c r="G4" s="305"/>
      <c r="H4" s="295"/>
      <c r="I4" s="306"/>
    </row>
    <row r="5" spans="1:11">
      <c r="A5" s="336"/>
      <c r="B5" s="337"/>
      <c r="C5" s="337"/>
      <c r="D5" s="322"/>
      <c r="E5" s="323"/>
      <c r="F5" s="324"/>
      <c r="G5" s="305"/>
      <c r="H5" s="295"/>
      <c r="I5" s="306"/>
    </row>
    <row r="6" spans="1:11" ht="15.75" thickBot="1">
      <c r="A6" s="336"/>
      <c r="B6" s="337"/>
      <c r="C6" s="337"/>
      <c r="D6" s="325"/>
      <c r="E6" s="326"/>
      <c r="F6" s="327"/>
      <c r="G6" s="305"/>
      <c r="H6" s="295"/>
      <c r="I6" s="306"/>
    </row>
    <row r="7" spans="1:11" ht="15.75" thickBot="1">
      <c r="A7" s="336"/>
      <c r="B7" s="337"/>
      <c r="C7" s="337"/>
      <c r="D7" s="328" t="s">
        <v>732</v>
      </c>
      <c r="E7" s="329"/>
      <c r="F7" s="330"/>
      <c r="G7" s="305"/>
      <c r="H7" s="295"/>
      <c r="I7" s="306"/>
    </row>
    <row r="8" spans="1:11" ht="15.75" thickBot="1">
      <c r="A8" s="336"/>
      <c r="B8" s="337"/>
      <c r="C8" s="337"/>
      <c r="D8" s="331" t="s">
        <v>733</v>
      </c>
      <c r="E8" s="332"/>
      <c r="F8" s="333"/>
      <c r="G8" s="305"/>
      <c r="H8" s="295"/>
      <c r="I8" s="306"/>
    </row>
    <row r="9" spans="1:11" ht="15.75" thickBot="1">
      <c r="A9" s="336"/>
      <c r="B9" s="337"/>
      <c r="C9" s="337"/>
      <c r="D9" s="331" t="s">
        <v>734</v>
      </c>
      <c r="E9" s="332"/>
      <c r="F9" s="333"/>
      <c r="G9" s="305"/>
      <c r="H9" s="295"/>
      <c r="I9" s="306"/>
    </row>
    <row r="10" spans="1:11" ht="15.75" thickBot="1">
      <c r="A10" s="338"/>
      <c r="B10" s="339"/>
      <c r="C10" s="339"/>
      <c r="D10" s="331" t="s">
        <v>585</v>
      </c>
      <c r="E10" s="332"/>
      <c r="F10" s="333"/>
      <c r="G10" s="307"/>
      <c r="H10" s="308"/>
      <c r="I10" s="309"/>
    </row>
    <row r="11" spans="1:11" ht="15.75" thickBot="1">
      <c r="A11" s="6" t="s">
        <v>584</v>
      </c>
      <c r="B11" s="5" t="s">
        <v>583</v>
      </c>
      <c r="C11" s="3" t="s">
        <v>582</v>
      </c>
      <c r="D11" s="4" t="s">
        <v>726</v>
      </c>
      <c r="E11" s="3" t="s">
        <v>581</v>
      </c>
      <c r="F11" s="2" t="s">
        <v>580</v>
      </c>
      <c r="G11" s="3" t="s">
        <v>579</v>
      </c>
      <c r="H11" s="88" t="s">
        <v>578</v>
      </c>
      <c r="I11" s="89" t="s">
        <v>577</v>
      </c>
      <c r="J11" s="188" t="s">
        <v>888</v>
      </c>
    </row>
    <row r="12" spans="1:11" ht="15.75" thickBot="1">
      <c r="A12" s="6" t="s">
        <v>576</v>
      </c>
      <c r="B12" s="6" t="s">
        <v>575</v>
      </c>
      <c r="C12" s="86" t="s">
        <v>728</v>
      </c>
      <c r="D12" s="4" t="s">
        <v>727</v>
      </c>
      <c r="E12" s="3" t="s">
        <v>574</v>
      </c>
      <c r="F12" s="87" t="s">
        <v>573</v>
      </c>
      <c r="G12" s="86" t="s">
        <v>572</v>
      </c>
      <c r="H12" s="88" t="s">
        <v>571</v>
      </c>
      <c r="I12" s="89" t="s">
        <v>570</v>
      </c>
      <c r="J12" s="188" t="s">
        <v>735</v>
      </c>
    </row>
    <row r="13" spans="1:11" s="46" customFormat="1">
      <c r="A13" s="201" t="s">
        <v>586</v>
      </c>
      <c r="B13" s="245" t="s">
        <v>1</v>
      </c>
      <c r="C13" s="246">
        <v>182</v>
      </c>
      <c r="D13" s="247" t="s">
        <v>184</v>
      </c>
      <c r="E13" s="248" t="s">
        <v>398</v>
      </c>
      <c r="F13" s="247" t="s">
        <v>567</v>
      </c>
      <c r="G13" s="249" t="s">
        <v>426</v>
      </c>
      <c r="H13" s="283" t="s">
        <v>435</v>
      </c>
      <c r="I13" s="281">
        <v>0</v>
      </c>
      <c r="J13" s="45" t="s">
        <v>742</v>
      </c>
      <c r="K13" s="24" t="s">
        <v>892</v>
      </c>
    </row>
    <row r="14" spans="1:11" s="46" customFormat="1">
      <c r="A14" s="35" t="s">
        <v>587</v>
      </c>
      <c r="B14" s="36" t="s">
        <v>1</v>
      </c>
      <c r="C14" s="37">
        <v>204</v>
      </c>
      <c r="D14" s="38" t="s">
        <v>206</v>
      </c>
      <c r="E14" s="43" t="s">
        <v>409</v>
      </c>
      <c r="F14" s="38" t="s">
        <v>381</v>
      </c>
      <c r="G14" s="44" t="s">
        <v>426</v>
      </c>
      <c r="H14" s="284" t="s">
        <v>437</v>
      </c>
      <c r="I14" s="282">
        <f>H14-$H$13</f>
        <v>8.0324074074074048E-3</v>
      </c>
      <c r="J14" s="45" t="s">
        <v>741</v>
      </c>
      <c r="K14" s="268"/>
    </row>
    <row r="15" spans="1:11" s="21" customFormat="1" ht="15.75" thickBot="1">
      <c r="A15" s="287" t="s">
        <v>588</v>
      </c>
      <c r="B15" s="250" t="s">
        <v>1</v>
      </c>
      <c r="C15" s="251">
        <v>16</v>
      </c>
      <c r="D15" s="252" t="s">
        <v>18</v>
      </c>
      <c r="E15" s="253" t="s">
        <v>396</v>
      </c>
      <c r="F15" s="252" t="s">
        <v>225</v>
      </c>
      <c r="G15" s="254" t="s">
        <v>425</v>
      </c>
      <c r="H15" s="285" t="s">
        <v>453</v>
      </c>
      <c r="I15" s="267">
        <f t="shared" ref="I15:I50" si="0">H15-$H$13</f>
        <v>5.0370370370370343E-2</v>
      </c>
      <c r="J15" s="265" t="s">
        <v>764</v>
      </c>
      <c r="K15" s="269"/>
    </row>
    <row r="16" spans="1:11" s="21" customFormat="1">
      <c r="A16" s="201" t="s">
        <v>589</v>
      </c>
      <c r="B16" s="207" t="s">
        <v>1</v>
      </c>
      <c r="C16" s="208">
        <v>161</v>
      </c>
      <c r="D16" s="209" t="s">
        <v>163</v>
      </c>
      <c r="E16" s="243" t="s">
        <v>408</v>
      </c>
      <c r="F16" s="209" t="s">
        <v>350</v>
      </c>
      <c r="G16" s="244" t="s">
        <v>429</v>
      </c>
      <c r="H16" s="210" t="s">
        <v>458</v>
      </c>
      <c r="I16" s="286">
        <f t="shared" si="0"/>
        <v>5.8171296296296304E-2</v>
      </c>
      <c r="J16" s="45" t="s">
        <v>757</v>
      </c>
    </row>
    <row r="17" spans="1:10" s="21" customFormat="1">
      <c r="A17" s="35" t="s">
        <v>590</v>
      </c>
      <c r="B17" s="26" t="s">
        <v>1</v>
      </c>
      <c r="C17" s="27">
        <v>148</v>
      </c>
      <c r="D17" s="28" t="s">
        <v>150</v>
      </c>
      <c r="E17" s="29" t="s">
        <v>420</v>
      </c>
      <c r="F17" s="28" t="s">
        <v>338</v>
      </c>
      <c r="G17" s="34" t="s">
        <v>425</v>
      </c>
      <c r="H17" s="31" t="s">
        <v>460</v>
      </c>
      <c r="I17" s="32">
        <f t="shared" si="0"/>
        <v>5.9722222222222232E-2</v>
      </c>
      <c r="J17" s="45" t="s">
        <v>897</v>
      </c>
    </row>
    <row r="18" spans="1:10" s="21" customFormat="1">
      <c r="A18" s="35" t="s">
        <v>591</v>
      </c>
      <c r="B18" s="26" t="s">
        <v>1</v>
      </c>
      <c r="C18" s="27">
        <v>170</v>
      </c>
      <c r="D18" s="28" t="s">
        <v>172</v>
      </c>
      <c r="E18" s="33" t="s">
        <v>398</v>
      </c>
      <c r="F18" s="28" t="s">
        <v>357</v>
      </c>
      <c r="G18" s="30" t="s">
        <v>425</v>
      </c>
      <c r="H18" s="31" t="s">
        <v>463</v>
      </c>
      <c r="I18" s="282">
        <f t="shared" si="0"/>
        <v>6.3807870370370334E-2</v>
      </c>
      <c r="J18" s="45" t="s">
        <v>773</v>
      </c>
    </row>
    <row r="19" spans="1:10" s="21" customFormat="1">
      <c r="A19" s="35" t="s">
        <v>592</v>
      </c>
      <c r="B19" s="26" t="s">
        <v>1</v>
      </c>
      <c r="C19" s="27">
        <v>32</v>
      </c>
      <c r="D19" s="28" t="s">
        <v>34</v>
      </c>
      <c r="E19" s="29" t="s">
        <v>392</v>
      </c>
      <c r="F19" s="28" t="s">
        <v>240</v>
      </c>
      <c r="G19" s="34" t="s">
        <v>426</v>
      </c>
      <c r="H19" s="31" t="s">
        <v>467</v>
      </c>
      <c r="I19" s="282">
        <f t="shared" si="0"/>
        <v>6.9953703703703685E-2</v>
      </c>
      <c r="J19" s="45" t="s">
        <v>788</v>
      </c>
    </row>
    <row r="20" spans="1:10" s="21" customFormat="1">
      <c r="A20" s="35" t="s">
        <v>593</v>
      </c>
      <c r="B20" s="26" t="s">
        <v>1</v>
      </c>
      <c r="C20" s="27">
        <v>86</v>
      </c>
      <c r="D20" s="28" t="s">
        <v>88</v>
      </c>
      <c r="E20" s="29" t="s">
        <v>392</v>
      </c>
      <c r="F20" s="28" t="s">
        <v>284</v>
      </c>
      <c r="G20" s="34" t="s">
        <v>426</v>
      </c>
      <c r="H20" s="31" t="s">
        <v>471</v>
      </c>
      <c r="I20" s="282">
        <f t="shared" si="0"/>
        <v>7.559027777777777E-2</v>
      </c>
      <c r="J20" s="45" t="s">
        <v>777</v>
      </c>
    </row>
    <row r="21" spans="1:10" s="21" customFormat="1">
      <c r="A21" s="35" t="s">
        <v>594</v>
      </c>
      <c r="B21" s="26" t="s">
        <v>1</v>
      </c>
      <c r="C21" s="27">
        <v>6</v>
      </c>
      <c r="D21" s="28" t="s">
        <v>8</v>
      </c>
      <c r="E21" s="29" t="s">
        <v>389</v>
      </c>
      <c r="F21" s="28" t="s">
        <v>568</v>
      </c>
      <c r="G21" s="34" t="s">
        <v>426</v>
      </c>
      <c r="H21" s="31" t="s">
        <v>476</v>
      </c>
      <c r="I21" s="282">
        <f t="shared" si="0"/>
        <v>8.0162037037037004E-2</v>
      </c>
      <c r="J21" s="45" t="s">
        <v>786</v>
      </c>
    </row>
    <row r="22" spans="1:10" s="21" customFormat="1">
      <c r="A22" s="35" t="s">
        <v>595</v>
      </c>
      <c r="B22" s="26" t="s">
        <v>1</v>
      </c>
      <c r="C22" s="27">
        <v>153</v>
      </c>
      <c r="D22" s="28" t="s">
        <v>155</v>
      </c>
      <c r="E22" s="29" t="s">
        <v>398</v>
      </c>
      <c r="F22" s="28" t="s">
        <v>342</v>
      </c>
      <c r="G22" s="34" t="s">
        <v>426</v>
      </c>
      <c r="H22" s="31" t="s">
        <v>477</v>
      </c>
      <c r="I22" s="282">
        <f t="shared" si="0"/>
        <v>8.3437499999999998E-2</v>
      </c>
      <c r="J22" s="45" t="s">
        <v>808</v>
      </c>
    </row>
    <row r="23" spans="1:10" s="21" customFormat="1">
      <c r="A23" s="35" t="s">
        <v>596</v>
      </c>
      <c r="B23" s="26" t="s">
        <v>1</v>
      </c>
      <c r="C23" s="27">
        <v>106</v>
      </c>
      <c r="D23" s="28" t="s">
        <v>108</v>
      </c>
      <c r="E23" s="29" t="s">
        <v>417</v>
      </c>
      <c r="F23" s="28" t="s">
        <v>303</v>
      </c>
      <c r="G23" s="34" t="s">
        <v>426</v>
      </c>
      <c r="H23" s="31" t="s">
        <v>478</v>
      </c>
      <c r="I23" s="282">
        <f t="shared" si="0"/>
        <v>8.4039351851851796E-2</v>
      </c>
      <c r="J23" s="45" t="s">
        <v>789</v>
      </c>
    </row>
    <row r="24" spans="1:10" s="21" customFormat="1">
      <c r="A24" s="35" t="s">
        <v>597</v>
      </c>
      <c r="B24" s="26" t="s">
        <v>1</v>
      </c>
      <c r="C24" s="27">
        <v>53</v>
      </c>
      <c r="D24" s="28" t="s">
        <v>55</v>
      </c>
      <c r="E24" s="29" t="s">
        <v>389</v>
      </c>
      <c r="F24" s="28" t="s">
        <v>258</v>
      </c>
      <c r="G24" s="34" t="s">
        <v>426</v>
      </c>
      <c r="H24" s="31" t="s">
        <v>479</v>
      </c>
      <c r="I24" s="282">
        <f t="shared" si="0"/>
        <v>8.4074074074074079E-2</v>
      </c>
      <c r="J24" s="45" t="s">
        <v>797</v>
      </c>
    </row>
    <row r="25" spans="1:10" s="21" customFormat="1">
      <c r="A25" s="35" t="s">
        <v>598</v>
      </c>
      <c r="B25" s="26" t="s">
        <v>1</v>
      </c>
      <c r="C25" s="27">
        <v>62</v>
      </c>
      <c r="D25" s="28" t="s">
        <v>64</v>
      </c>
      <c r="E25" s="29" t="s">
        <v>396</v>
      </c>
      <c r="F25" s="28" t="s">
        <v>264</v>
      </c>
      <c r="G25" s="34" t="s">
        <v>426</v>
      </c>
      <c r="H25" s="31" t="s">
        <v>490</v>
      </c>
      <c r="I25" s="282">
        <f t="shared" si="0"/>
        <v>9.1851851851851796E-2</v>
      </c>
      <c r="J25" s="45" t="s">
        <v>785</v>
      </c>
    </row>
    <row r="26" spans="1:10" s="21" customFormat="1">
      <c r="A26" s="35" t="s">
        <v>599</v>
      </c>
      <c r="B26" s="26" t="s">
        <v>1</v>
      </c>
      <c r="C26" s="27">
        <v>194</v>
      </c>
      <c r="D26" s="28" t="s">
        <v>196</v>
      </c>
      <c r="E26" s="33" t="s">
        <v>415</v>
      </c>
      <c r="F26" s="28" t="s">
        <v>377</v>
      </c>
      <c r="G26" s="30" t="s">
        <v>426</v>
      </c>
      <c r="H26" s="31" t="s">
        <v>493</v>
      </c>
      <c r="I26" s="282">
        <f t="shared" si="0"/>
        <v>9.2847222222222192E-2</v>
      </c>
      <c r="J26" s="45" t="s">
        <v>802</v>
      </c>
    </row>
    <row r="27" spans="1:10" s="21" customFormat="1">
      <c r="A27" s="35" t="s">
        <v>600</v>
      </c>
      <c r="B27" s="26" t="s">
        <v>1</v>
      </c>
      <c r="C27" s="27">
        <v>22</v>
      </c>
      <c r="D27" s="28" t="s">
        <v>24</v>
      </c>
      <c r="E27" s="29" t="s">
        <v>398</v>
      </c>
      <c r="F27" s="28" t="s">
        <v>231</v>
      </c>
      <c r="G27" s="34" t="s">
        <v>426</v>
      </c>
      <c r="H27" s="31" t="s">
        <v>496</v>
      </c>
      <c r="I27" s="282">
        <f t="shared" si="0"/>
        <v>9.7592592592592564E-2</v>
      </c>
      <c r="J27" s="45" t="s">
        <v>815</v>
      </c>
    </row>
    <row r="28" spans="1:10" s="21" customFormat="1">
      <c r="A28" s="35" t="s">
        <v>601</v>
      </c>
      <c r="B28" s="26" t="s">
        <v>1</v>
      </c>
      <c r="C28" s="27">
        <v>149</v>
      </c>
      <c r="D28" s="28" t="s">
        <v>151</v>
      </c>
      <c r="E28" s="33" t="s">
        <v>396</v>
      </c>
      <c r="F28" s="28" t="s">
        <v>339</v>
      </c>
      <c r="G28" s="34" t="s">
        <v>426</v>
      </c>
      <c r="H28" s="31" t="s">
        <v>499</v>
      </c>
      <c r="I28" s="282">
        <f t="shared" si="0"/>
        <v>0.10177083333333331</v>
      </c>
      <c r="J28" s="45" t="s">
        <v>814</v>
      </c>
    </row>
    <row r="29" spans="1:10" s="21" customFormat="1">
      <c r="A29" s="35" t="s">
        <v>602</v>
      </c>
      <c r="B29" s="26" t="s">
        <v>1</v>
      </c>
      <c r="C29" s="27">
        <v>35</v>
      </c>
      <c r="D29" s="28" t="s">
        <v>37</v>
      </c>
      <c r="E29" s="29" t="s">
        <v>404</v>
      </c>
      <c r="F29" s="28" t="s">
        <v>243</v>
      </c>
      <c r="G29" s="34" t="s">
        <v>426</v>
      </c>
      <c r="H29" s="31" t="s">
        <v>506</v>
      </c>
      <c r="I29" s="282">
        <f t="shared" si="0"/>
        <v>0.10682870370370373</v>
      </c>
      <c r="J29" s="45" t="s">
        <v>828</v>
      </c>
    </row>
    <row r="30" spans="1:10" s="21" customFormat="1">
      <c r="A30" s="35" t="s">
        <v>603</v>
      </c>
      <c r="B30" s="26" t="s">
        <v>1</v>
      </c>
      <c r="C30" s="27">
        <v>201</v>
      </c>
      <c r="D30" s="28" t="s">
        <v>203</v>
      </c>
      <c r="E30" s="33" t="s">
        <v>408</v>
      </c>
      <c r="F30" s="28" t="s">
        <v>367</v>
      </c>
      <c r="G30" s="34" t="s">
        <v>426</v>
      </c>
      <c r="H30" s="31" t="s">
        <v>507</v>
      </c>
      <c r="I30" s="282">
        <f t="shared" si="0"/>
        <v>0.10859953703703706</v>
      </c>
      <c r="J30" s="45" t="s">
        <v>826</v>
      </c>
    </row>
    <row r="31" spans="1:10" s="21" customFormat="1">
      <c r="A31" s="35" t="s">
        <v>604</v>
      </c>
      <c r="B31" s="26" t="s">
        <v>1</v>
      </c>
      <c r="C31" s="27">
        <v>186</v>
      </c>
      <c r="D31" s="28" t="s">
        <v>188</v>
      </c>
      <c r="E31" s="33" t="s">
        <v>423</v>
      </c>
      <c r="F31" s="28" t="s">
        <v>273</v>
      </c>
      <c r="G31" s="30" t="s">
        <v>426</v>
      </c>
      <c r="H31" s="31" t="s">
        <v>508</v>
      </c>
      <c r="I31" s="282">
        <f t="shared" si="0"/>
        <v>0.10980324074074072</v>
      </c>
      <c r="J31" s="45" t="s">
        <v>817</v>
      </c>
    </row>
    <row r="32" spans="1:10" s="21" customFormat="1">
      <c r="A32" s="35" t="s">
        <v>605</v>
      </c>
      <c r="B32" s="26" t="s">
        <v>1</v>
      </c>
      <c r="C32" s="27">
        <v>87</v>
      </c>
      <c r="D32" s="28" t="s">
        <v>89</v>
      </c>
      <c r="E32" s="33" t="s">
        <v>408</v>
      </c>
      <c r="F32" s="28" t="s">
        <v>285</v>
      </c>
      <c r="G32" s="34" t="s">
        <v>426</v>
      </c>
      <c r="H32" s="31" t="s">
        <v>517</v>
      </c>
      <c r="I32" s="282">
        <f t="shared" si="0"/>
        <v>0.11815972222222221</v>
      </c>
      <c r="J32" s="45" t="s">
        <v>843</v>
      </c>
    </row>
    <row r="33" spans="1:10" s="21" customFormat="1">
      <c r="A33" s="35" t="s">
        <v>606</v>
      </c>
      <c r="B33" s="26" t="s">
        <v>1</v>
      </c>
      <c r="C33" s="27">
        <v>10</v>
      </c>
      <c r="D33" s="28" t="s">
        <v>12</v>
      </c>
      <c r="E33" s="29" t="s">
        <v>392</v>
      </c>
      <c r="F33" s="28" t="s">
        <v>219</v>
      </c>
      <c r="G33" s="34" t="s">
        <v>425</v>
      </c>
      <c r="H33" s="31" t="s">
        <v>522</v>
      </c>
      <c r="I33" s="282">
        <f t="shared" si="0"/>
        <v>0.12062500000000004</v>
      </c>
      <c r="J33" s="45" t="s">
        <v>862</v>
      </c>
    </row>
    <row r="34" spans="1:10" s="21" customFormat="1">
      <c r="A34" s="35" t="s">
        <v>607</v>
      </c>
      <c r="B34" s="26" t="s">
        <v>1</v>
      </c>
      <c r="C34" s="27">
        <v>202</v>
      </c>
      <c r="D34" s="28" t="s">
        <v>204</v>
      </c>
      <c r="E34" s="33" t="s">
        <v>392</v>
      </c>
      <c r="F34" s="28" t="s">
        <v>379</v>
      </c>
      <c r="G34" s="34" t="s">
        <v>426</v>
      </c>
      <c r="H34" s="31" t="s">
        <v>527</v>
      </c>
      <c r="I34" s="282">
        <f t="shared" si="0"/>
        <v>0.12519675925925927</v>
      </c>
      <c r="J34" s="45" t="s">
        <v>821</v>
      </c>
    </row>
    <row r="35" spans="1:10" s="21" customFormat="1">
      <c r="A35" s="35" t="s">
        <v>608</v>
      </c>
      <c r="B35" s="26" t="s">
        <v>1</v>
      </c>
      <c r="C35" s="27">
        <v>66</v>
      </c>
      <c r="D35" s="28" t="s">
        <v>68</v>
      </c>
      <c r="E35" s="29" t="s">
        <v>409</v>
      </c>
      <c r="F35" s="28" t="s">
        <v>267</v>
      </c>
      <c r="G35" s="34" t="s">
        <v>424</v>
      </c>
      <c r="H35" s="31" t="s">
        <v>530</v>
      </c>
      <c r="I35" s="282">
        <f t="shared" si="0"/>
        <v>0.12623842592592588</v>
      </c>
      <c r="J35" s="45" t="s">
        <v>836</v>
      </c>
    </row>
    <row r="36" spans="1:10" s="21" customFormat="1">
      <c r="A36" s="35" t="s">
        <v>609</v>
      </c>
      <c r="B36" s="26" t="s">
        <v>1</v>
      </c>
      <c r="C36" s="27">
        <v>25</v>
      </c>
      <c r="D36" s="28" t="s">
        <v>27</v>
      </c>
      <c r="E36" s="29" t="s">
        <v>389</v>
      </c>
      <c r="F36" s="28" t="s">
        <v>234</v>
      </c>
      <c r="G36" s="34" t="s">
        <v>425</v>
      </c>
      <c r="H36" s="31" t="s">
        <v>533</v>
      </c>
      <c r="I36" s="282">
        <f t="shared" si="0"/>
        <v>0.12796296296296295</v>
      </c>
      <c r="J36" s="45" t="s">
        <v>849</v>
      </c>
    </row>
    <row r="37" spans="1:10" s="21" customFormat="1">
      <c r="A37" s="35" t="s">
        <v>610</v>
      </c>
      <c r="B37" s="26" t="s">
        <v>1</v>
      </c>
      <c r="C37" s="27">
        <v>165</v>
      </c>
      <c r="D37" s="28" t="s">
        <v>167</v>
      </c>
      <c r="E37" s="33" t="s">
        <v>408</v>
      </c>
      <c r="F37" s="28" t="s">
        <v>353</v>
      </c>
      <c r="G37" s="30" t="s">
        <v>424</v>
      </c>
      <c r="H37" s="31" t="s">
        <v>534</v>
      </c>
      <c r="I37" s="282">
        <f t="shared" si="0"/>
        <v>0.1284837962962963</v>
      </c>
      <c r="J37" s="45" t="s">
        <v>853</v>
      </c>
    </row>
    <row r="38" spans="1:10" s="21" customFormat="1">
      <c r="A38" s="35" t="s">
        <v>611</v>
      </c>
      <c r="B38" s="26" t="s">
        <v>1</v>
      </c>
      <c r="C38" s="27">
        <v>70</v>
      </c>
      <c r="D38" s="28" t="s">
        <v>72</v>
      </c>
      <c r="E38" s="29" t="s">
        <v>411</v>
      </c>
      <c r="F38" s="28" t="s">
        <v>271</v>
      </c>
      <c r="G38" s="34" t="s">
        <v>426</v>
      </c>
      <c r="H38" s="31" t="s">
        <v>535</v>
      </c>
      <c r="I38" s="282">
        <f t="shared" si="0"/>
        <v>0.12922453703703701</v>
      </c>
      <c r="J38" s="45" t="s">
        <v>872</v>
      </c>
    </row>
    <row r="39" spans="1:10" s="21" customFormat="1">
      <c r="A39" s="35" t="s">
        <v>612</v>
      </c>
      <c r="B39" s="26" t="s">
        <v>1</v>
      </c>
      <c r="C39" s="27">
        <v>75</v>
      </c>
      <c r="D39" s="28" t="s">
        <v>77</v>
      </c>
      <c r="E39" s="29" t="s">
        <v>396</v>
      </c>
      <c r="F39" s="28" t="s">
        <v>273</v>
      </c>
      <c r="G39" s="34" t="s">
        <v>426</v>
      </c>
      <c r="H39" s="31" t="s">
        <v>536</v>
      </c>
      <c r="I39" s="282">
        <f t="shared" si="0"/>
        <v>0.13011574074074078</v>
      </c>
      <c r="J39" s="45" t="s">
        <v>864</v>
      </c>
    </row>
    <row r="40" spans="1:10" s="21" customFormat="1">
      <c r="A40" s="35" t="s">
        <v>613</v>
      </c>
      <c r="B40" s="26" t="s">
        <v>1</v>
      </c>
      <c r="C40" s="27">
        <v>176</v>
      </c>
      <c r="D40" s="28" t="s">
        <v>178</v>
      </c>
      <c r="E40" s="33" t="s">
        <v>389</v>
      </c>
      <c r="F40" s="28" t="s">
        <v>362</v>
      </c>
      <c r="G40" s="34" t="s">
        <v>425</v>
      </c>
      <c r="H40" s="31" t="s">
        <v>539</v>
      </c>
      <c r="I40" s="282">
        <f t="shared" si="0"/>
        <v>0.13241898148148146</v>
      </c>
      <c r="J40" s="45" t="s">
        <v>870</v>
      </c>
    </row>
    <row r="41" spans="1:10" s="21" customFormat="1">
      <c r="A41" s="35" t="s">
        <v>614</v>
      </c>
      <c r="B41" s="26" t="s">
        <v>1</v>
      </c>
      <c r="C41" s="27">
        <v>183</v>
      </c>
      <c r="D41" s="28" t="s">
        <v>185</v>
      </c>
      <c r="E41" s="29" t="s">
        <v>417</v>
      </c>
      <c r="F41" s="28" t="s">
        <v>368</v>
      </c>
      <c r="G41" s="34" t="s">
        <v>425</v>
      </c>
      <c r="H41" s="31" t="s">
        <v>540</v>
      </c>
      <c r="I41" s="282">
        <f t="shared" si="0"/>
        <v>0.13785879629629633</v>
      </c>
      <c r="J41" s="45" t="s">
        <v>857</v>
      </c>
    </row>
    <row r="42" spans="1:10" s="21" customFormat="1">
      <c r="A42" s="35" t="s">
        <v>615</v>
      </c>
      <c r="B42" s="26" t="s">
        <v>1</v>
      </c>
      <c r="C42" s="27">
        <v>200</v>
      </c>
      <c r="D42" s="28" t="s">
        <v>202</v>
      </c>
      <c r="E42" s="33" t="s">
        <v>392</v>
      </c>
      <c r="F42" s="28" t="s">
        <v>729</v>
      </c>
      <c r="G42" s="34" t="s">
        <v>426</v>
      </c>
      <c r="H42" s="31" t="s">
        <v>553</v>
      </c>
      <c r="I42" s="282">
        <f t="shared" si="0"/>
        <v>0.15818287037037038</v>
      </c>
      <c r="J42" s="45" t="s">
        <v>868</v>
      </c>
    </row>
    <row r="43" spans="1:10" s="21" customFormat="1">
      <c r="A43" s="35" t="s">
        <v>616</v>
      </c>
      <c r="B43" s="26" t="s">
        <v>1</v>
      </c>
      <c r="C43" s="27">
        <v>167</v>
      </c>
      <c r="D43" s="28" t="s">
        <v>169</v>
      </c>
      <c r="E43" s="33" t="s">
        <v>406</v>
      </c>
      <c r="F43" s="28" t="s">
        <v>355</v>
      </c>
      <c r="G43" s="30" t="s">
        <v>425</v>
      </c>
      <c r="H43" s="31" t="s">
        <v>554</v>
      </c>
      <c r="I43" s="282">
        <f t="shared" si="0"/>
        <v>0.15839120370370369</v>
      </c>
      <c r="J43" s="45" t="s">
        <v>876</v>
      </c>
    </row>
    <row r="44" spans="1:10" s="21" customFormat="1">
      <c r="A44" s="35" t="s">
        <v>617</v>
      </c>
      <c r="B44" s="26" t="s">
        <v>1</v>
      </c>
      <c r="C44" s="27">
        <v>65</v>
      </c>
      <c r="D44" s="28" t="s">
        <v>67</v>
      </c>
      <c r="E44" s="29" t="s">
        <v>408</v>
      </c>
      <c r="F44" s="28" t="s">
        <v>266</v>
      </c>
      <c r="G44" s="34" t="s">
        <v>426</v>
      </c>
      <c r="H44" s="31" t="s">
        <v>555</v>
      </c>
      <c r="I44" s="282">
        <f t="shared" si="0"/>
        <v>0.15884259259259259</v>
      </c>
      <c r="J44" s="45" t="s">
        <v>823</v>
      </c>
    </row>
    <row r="45" spans="1:10" s="21" customFormat="1">
      <c r="A45" s="35" t="s">
        <v>618</v>
      </c>
      <c r="B45" s="26" t="s">
        <v>1</v>
      </c>
      <c r="C45" s="27">
        <v>47</v>
      </c>
      <c r="D45" s="28" t="s">
        <v>49</v>
      </c>
      <c r="E45" s="29" t="s">
        <v>396</v>
      </c>
      <c r="F45" s="28" t="s">
        <v>240</v>
      </c>
      <c r="G45" s="34" t="s">
        <v>426</v>
      </c>
      <c r="H45" s="31" t="s">
        <v>556</v>
      </c>
      <c r="I45" s="282">
        <f t="shared" si="0"/>
        <v>0.15949074074074077</v>
      </c>
      <c r="J45" s="45" t="s">
        <v>874</v>
      </c>
    </row>
    <row r="46" spans="1:10" s="21" customFormat="1">
      <c r="A46" s="35" t="s">
        <v>619</v>
      </c>
      <c r="B46" s="26" t="s">
        <v>1</v>
      </c>
      <c r="C46" s="27">
        <v>130</v>
      </c>
      <c r="D46" s="28" t="s">
        <v>132</v>
      </c>
      <c r="E46" s="29" t="s">
        <v>398</v>
      </c>
      <c r="F46" s="28" t="s">
        <v>323</v>
      </c>
      <c r="G46" s="34" t="s">
        <v>425</v>
      </c>
      <c r="H46" s="31" t="s">
        <v>559</v>
      </c>
      <c r="I46" s="282">
        <f t="shared" si="0"/>
        <v>0.16291666666666665</v>
      </c>
      <c r="J46" s="45" t="s">
        <v>886</v>
      </c>
    </row>
    <row r="47" spans="1:10" s="21" customFormat="1">
      <c r="A47" s="35" t="s">
        <v>620</v>
      </c>
      <c r="B47" s="26" t="s">
        <v>1</v>
      </c>
      <c r="C47" s="27">
        <v>134</v>
      </c>
      <c r="D47" s="28" t="s">
        <v>136</v>
      </c>
      <c r="E47" s="29" t="s">
        <v>408</v>
      </c>
      <c r="F47" s="28" t="s">
        <v>287</v>
      </c>
      <c r="G47" s="34" t="s">
        <v>426</v>
      </c>
      <c r="H47" s="31" t="s">
        <v>562</v>
      </c>
      <c r="I47" s="282">
        <f t="shared" si="0"/>
        <v>0.17165509259259254</v>
      </c>
      <c r="J47" s="45" t="s">
        <v>861</v>
      </c>
    </row>
    <row r="48" spans="1:10" s="21" customFormat="1">
      <c r="A48" s="35" t="s">
        <v>621</v>
      </c>
      <c r="B48" s="26" t="s">
        <v>1</v>
      </c>
      <c r="C48" s="27">
        <v>39</v>
      </c>
      <c r="D48" s="28" t="s">
        <v>41</v>
      </c>
      <c r="E48" s="29" t="s">
        <v>406</v>
      </c>
      <c r="F48" s="28" t="s">
        <v>246</v>
      </c>
      <c r="G48" s="34" t="s">
        <v>425</v>
      </c>
      <c r="H48" s="31" t="s">
        <v>563</v>
      </c>
      <c r="I48" s="282">
        <f t="shared" si="0"/>
        <v>0.17233796296296294</v>
      </c>
      <c r="J48" s="45" t="s">
        <v>884</v>
      </c>
    </row>
    <row r="49" spans="1:10" s="21" customFormat="1" ht="15.75" thickBot="1">
      <c r="A49" s="202" t="s">
        <v>622</v>
      </c>
      <c r="B49" s="26" t="s">
        <v>1</v>
      </c>
      <c r="C49" s="27">
        <v>1</v>
      </c>
      <c r="D49" s="28" t="s">
        <v>3</v>
      </c>
      <c r="E49" s="29" t="s">
        <v>385</v>
      </c>
      <c r="F49" s="28" t="s">
        <v>211</v>
      </c>
      <c r="G49" s="34" t="s">
        <v>424</v>
      </c>
      <c r="H49" s="31" t="s">
        <v>565</v>
      </c>
      <c r="I49" s="282">
        <f t="shared" si="0"/>
        <v>0.17733796296296295</v>
      </c>
      <c r="J49" s="45" t="s">
        <v>883</v>
      </c>
    </row>
    <row r="50" spans="1:10" s="21" customFormat="1" ht="15.75" thickBot="1">
      <c r="A50" s="202" t="s">
        <v>623</v>
      </c>
      <c r="B50" s="183" t="s">
        <v>1</v>
      </c>
      <c r="C50" s="151">
        <v>7</v>
      </c>
      <c r="D50" s="152" t="s">
        <v>9</v>
      </c>
      <c r="E50" s="184" t="s">
        <v>389</v>
      </c>
      <c r="F50" s="152" t="s">
        <v>216</v>
      </c>
      <c r="G50" s="185" t="s">
        <v>425</v>
      </c>
      <c r="H50" s="186" t="s">
        <v>566</v>
      </c>
      <c r="I50" s="267">
        <f t="shared" si="0"/>
        <v>0.18284722222222222</v>
      </c>
      <c r="J50" s="79" t="s">
        <v>882</v>
      </c>
    </row>
    <row r="51" spans="1:10" ht="15.75" thickBot="1"/>
    <row r="52" spans="1:10" ht="15.75" thickBot="1">
      <c r="A52" s="288" t="s">
        <v>890</v>
      </c>
      <c r="B52" s="289"/>
      <c r="C52" s="289"/>
      <c r="D52" s="289"/>
      <c r="E52" s="289"/>
      <c r="F52" s="289"/>
      <c r="G52" s="289"/>
      <c r="H52" s="289"/>
      <c r="I52" s="290"/>
    </row>
    <row r="53" spans="1:10" ht="15.75" thickBot="1">
      <c r="A53" s="162" t="s">
        <v>584</v>
      </c>
      <c r="B53" s="163" t="s">
        <v>583</v>
      </c>
      <c r="C53" s="164" t="s">
        <v>582</v>
      </c>
      <c r="D53" s="165" t="s">
        <v>726</v>
      </c>
      <c r="E53" s="164" t="s">
        <v>581</v>
      </c>
      <c r="F53" s="166" t="s">
        <v>580</v>
      </c>
      <c r="G53" s="156" t="s">
        <v>579</v>
      </c>
      <c r="H53" s="296" t="s">
        <v>888</v>
      </c>
      <c r="I53" s="297"/>
    </row>
    <row r="54" spans="1:10" ht="15.75" thickBot="1">
      <c r="A54" s="167" t="s">
        <v>576</v>
      </c>
      <c r="B54" s="167" t="s">
        <v>575</v>
      </c>
      <c r="C54" s="168" t="s">
        <v>728</v>
      </c>
      <c r="D54" s="169" t="s">
        <v>727</v>
      </c>
      <c r="E54" s="170" t="s">
        <v>574</v>
      </c>
      <c r="F54" s="171" t="s">
        <v>573</v>
      </c>
      <c r="G54" s="170" t="s">
        <v>572</v>
      </c>
      <c r="H54" s="296" t="s">
        <v>735</v>
      </c>
      <c r="I54" s="297"/>
    </row>
    <row r="55" spans="1:10">
      <c r="A55" s="172" t="s">
        <v>586</v>
      </c>
      <c r="B55" s="173" t="s">
        <v>1</v>
      </c>
      <c r="C55" s="174">
        <v>160</v>
      </c>
      <c r="D55" s="175" t="s">
        <v>162</v>
      </c>
      <c r="E55" s="176" t="s">
        <v>408</v>
      </c>
      <c r="F55" s="177" t="s">
        <v>349</v>
      </c>
      <c r="G55" s="178" t="s">
        <v>426</v>
      </c>
      <c r="H55" s="299" t="s">
        <v>745</v>
      </c>
      <c r="I55" s="299"/>
    </row>
    <row r="56" spans="1:10">
      <c r="A56" s="179" t="s">
        <v>587</v>
      </c>
      <c r="B56" s="26" t="s">
        <v>1</v>
      </c>
      <c r="C56" s="27">
        <v>102</v>
      </c>
      <c r="D56" s="28" t="s">
        <v>104</v>
      </c>
      <c r="E56" s="29" t="s">
        <v>398</v>
      </c>
      <c r="F56" s="180" t="s">
        <v>300</v>
      </c>
      <c r="G56" s="181" t="s">
        <v>425</v>
      </c>
      <c r="H56" s="294" t="s">
        <v>749</v>
      </c>
      <c r="I56" s="294"/>
    </row>
    <row r="57" spans="1:10" s="21" customFormat="1">
      <c r="A57" s="179" t="s">
        <v>588</v>
      </c>
      <c r="B57" s="26" t="s">
        <v>1</v>
      </c>
      <c r="C57" s="27">
        <v>137</v>
      </c>
      <c r="D57" s="28" t="s">
        <v>139</v>
      </c>
      <c r="E57" s="29" t="s">
        <v>409</v>
      </c>
      <c r="F57" s="180" t="s">
        <v>328</v>
      </c>
      <c r="G57" s="181" t="s">
        <v>428</v>
      </c>
      <c r="H57" s="294" t="s">
        <v>877</v>
      </c>
      <c r="I57" s="294"/>
    </row>
    <row r="58" spans="1:10" s="21" customFormat="1">
      <c r="A58" s="179" t="s">
        <v>589</v>
      </c>
      <c r="B58" s="26" t="s">
        <v>1</v>
      </c>
      <c r="C58" s="27">
        <v>49</v>
      </c>
      <c r="D58" s="28" t="s">
        <v>51</v>
      </c>
      <c r="E58" s="29" t="s">
        <v>398</v>
      </c>
      <c r="F58" s="180" t="s">
        <v>254</v>
      </c>
      <c r="G58" s="181" t="s">
        <v>425</v>
      </c>
      <c r="H58" s="294" t="s">
        <v>879</v>
      </c>
      <c r="I58" s="294"/>
    </row>
    <row r="59" spans="1:10" s="21" customFormat="1">
      <c r="A59" s="179" t="s">
        <v>590</v>
      </c>
      <c r="B59" s="26" t="s">
        <v>1</v>
      </c>
      <c r="C59" s="27">
        <v>33</v>
      </c>
      <c r="D59" s="28" t="s">
        <v>35</v>
      </c>
      <c r="E59" s="29" t="s">
        <v>402</v>
      </c>
      <c r="F59" s="180" t="s">
        <v>241</v>
      </c>
      <c r="G59" s="181" t="s">
        <v>426</v>
      </c>
      <c r="H59" s="292"/>
      <c r="I59" s="292"/>
      <c r="J59" s="20"/>
    </row>
    <row r="60" spans="1:10" s="21" customFormat="1">
      <c r="A60" s="179" t="s">
        <v>591</v>
      </c>
      <c r="B60" s="26" t="s">
        <v>1</v>
      </c>
      <c r="C60" s="27">
        <v>46</v>
      </c>
      <c r="D60" s="28" t="s">
        <v>48</v>
      </c>
      <c r="E60" s="29" t="s">
        <v>396</v>
      </c>
      <c r="F60" s="180" t="s">
        <v>252</v>
      </c>
      <c r="G60" s="181" t="s">
        <v>426</v>
      </c>
      <c r="H60" s="292"/>
      <c r="I60" s="292"/>
      <c r="J60" s="20"/>
    </row>
    <row r="61" spans="1:10" s="21" customFormat="1">
      <c r="A61" s="179" t="s">
        <v>592</v>
      </c>
      <c r="B61" s="26" t="s">
        <v>1</v>
      </c>
      <c r="C61" s="27">
        <v>61</v>
      </c>
      <c r="D61" s="28" t="s">
        <v>63</v>
      </c>
      <c r="E61" s="29" t="s">
        <v>408</v>
      </c>
      <c r="F61" s="180" t="s">
        <v>215</v>
      </c>
      <c r="G61" s="181" t="s">
        <v>425</v>
      </c>
      <c r="H61" s="292"/>
      <c r="I61" s="292"/>
      <c r="J61" s="20"/>
    </row>
    <row r="62" spans="1:10" s="21" customFormat="1">
      <c r="A62" s="179" t="s">
        <v>593</v>
      </c>
      <c r="B62" s="26" t="s">
        <v>1</v>
      </c>
      <c r="C62" s="27">
        <v>74</v>
      </c>
      <c r="D62" s="28" t="s">
        <v>76</v>
      </c>
      <c r="E62" s="29" t="s">
        <v>412</v>
      </c>
      <c r="F62" s="180" t="s">
        <v>274</v>
      </c>
      <c r="G62" s="181" t="s">
        <v>426</v>
      </c>
      <c r="H62" s="292"/>
      <c r="I62" s="292"/>
      <c r="J62" s="20"/>
    </row>
    <row r="63" spans="1:10" s="21" customFormat="1">
      <c r="A63" s="179" t="s">
        <v>594</v>
      </c>
      <c r="B63" s="26" t="s">
        <v>1</v>
      </c>
      <c r="C63" s="27">
        <v>82</v>
      </c>
      <c r="D63" s="28" t="s">
        <v>84</v>
      </c>
      <c r="E63" s="29" t="s">
        <v>414</v>
      </c>
      <c r="F63" s="180" t="s">
        <v>280</v>
      </c>
      <c r="G63" s="181" t="s">
        <v>426</v>
      </c>
      <c r="H63" s="292"/>
      <c r="I63" s="292"/>
      <c r="J63" s="20"/>
    </row>
    <row r="64" spans="1:10" s="21" customFormat="1">
      <c r="A64" s="179" t="s">
        <v>595</v>
      </c>
      <c r="B64" s="26" t="s">
        <v>1</v>
      </c>
      <c r="C64" s="27">
        <v>90</v>
      </c>
      <c r="D64" s="28" t="s">
        <v>92</v>
      </c>
      <c r="E64" s="29" t="s">
        <v>415</v>
      </c>
      <c r="F64" s="180" t="s">
        <v>288</v>
      </c>
      <c r="G64" s="181" t="s">
        <v>426</v>
      </c>
      <c r="H64" s="292"/>
      <c r="I64" s="292"/>
      <c r="J64" s="20"/>
    </row>
    <row r="65" spans="1:10" s="21" customFormat="1">
      <c r="A65" s="179" t="s">
        <v>596</v>
      </c>
      <c r="B65" s="26" t="s">
        <v>1</v>
      </c>
      <c r="C65" s="27">
        <v>119</v>
      </c>
      <c r="D65" s="28" t="s">
        <v>121</v>
      </c>
      <c r="E65" s="29" t="s">
        <v>406</v>
      </c>
      <c r="F65" s="180" t="s">
        <v>313</v>
      </c>
      <c r="G65" s="181" t="s">
        <v>425</v>
      </c>
      <c r="H65" s="292"/>
      <c r="I65" s="292"/>
      <c r="J65" s="20"/>
    </row>
    <row r="66" spans="1:10" s="21" customFormat="1">
      <c r="A66" s="179" t="s">
        <v>597</v>
      </c>
      <c r="B66" s="26" t="s">
        <v>1</v>
      </c>
      <c r="C66" s="27">
        <v>128</v>
      </c>
      <c r="D66" s="28" t="s">
        <v>130</v>
      </c>
      <c r="E66" s="29" t="s">
        <v>404</v>
      </c>
      <c r="F66" s="180" t="s">
        <v>321</v>
      </c>
      <c r="G66" s="181" t="s">
        <v>426</v>
      </c>
      <c r="H66" s="292"/>
      <c r="I66" s="292"/>
      <c r="J66" s="20"/>
    </row>
    <row r="67" spans="1:10" ht="15.75" thickBot="1">
      <c r="A67" s="203" t="s">
        <v>598</v>
      </c>
      <c r="B67" s="183" t="s">
        <v>1</v>
      </c>
      <c r="C67" s="151">
        <v>139</v>
      </c>
      <c r="D67" s="152" t="s">
        <v>141</v>
      </c>
      <c r="E67" s="184" t="s">
        <v>404</v>
      </c>
      <c r="F67" s="272" t="s">
        <v>330</v>
      </c>
      <c r="G67" s="273" t="s">
        <v>426</v>
      </c>
    </row>
    <row r="68" spans="1:10" s="1" customFormat="1">
      <c r="A68" s="271"/>
      <c r="B68" s="271"/>
      <c r="C68" s="271"/>
      <c r="D68" s="271"/>
      <c r="E68" s="271"/>
      <c r="F68" s="271"/>
      <c r="G68" s="271"/>
    </row>
    <row r="69" spans="1:10" ht="15.75" thickBot="1">
      <c r="A69" s="340" t="s">
        <v>889</v>
      </c>
      <c r="B69" s="341"/>
      <c r="C69" s="341"/>
      <c r="D69" s="341"/>
      <c r="E69" s="341"/>
      <c r="F69" s="341"/>
      <c r="G69" s="342"/>
    </row>
    <row r="70" spans="1:10" ht="15.75" thickBot="1">
      <c r="A70" s="154" t="s">
        <v>584</v>
      </c>
      <c r="B70" s="155" t="s">
        <v>583</v>
      </c>
      <c r="C70" s="156" t="s">
        <v>582</v>
      </c>
      <c r="D70" s="157" t="s">
        <v>726</v>
      </c>
      <c r="E70" s="156" t="s">
        <v>581</v>
      </c>
      <c r="F70" s="158" t="s">
        <v>580</v>
      </c>
      <c r="G70" s="156" t="s">
        <v>579</v>
      </c>
    </row>
    <row r="71" spans="1:10" ht="15.75" thickBot="1">
      <c r="A71" s="167" t="s">
        <v>576</v>
      </c>
      <c r="B71" s="154" t="s">
        <v>575</v>
      </c>
      <c r="C71" s="159" t="s">
        <v>728</v>
      </c>
      <c r="D71" s="157" t="s">
        <v>727</v>
      </c>
      <c r="E71" s="156" t="s">
        <v>574</v>
      </c>
      <c r="F71" s="160" t="s">
        <v>573</v>
      </c>
      <c r="G71" s="161" t="s">
        <v>572</v>
      </c>
    </row>
    <row r="72" spans="1:10" s="21" customFormat="1">
      <c r="A72" s="204" t="s">
        <v>586</v>
      </c>
      <c r="B72" s="26" t="s">
        <v>1</v>
      </c>
      <c r="C72" s="27">
        <v>95</v>
      </c>
      <c r="D72" s="28" t="s">
        <v>97</v>
      </c>
      <c r="E72" s="29" t="s">
        <v>404</v>
      </c>
      <c r="F72" s="180" t="s">
        <v>293</v>
      </c>
      <c r="G72" s="178" t="s">
        <v>426</v>
      </c>
      <c r="H72" s="82"/>
      <c r="I72" s="83"/>
      <c r="J72" s="20"/>
    </row>
    <row r="73" spans="1:10" s="21" customFormat="1">
      <c r="A73" s="205" t="s">
        <v>587</v>
      </c>
      <c r="B73" s="26" t="s">
        <v>1</v>
      </c>
      <c r="C73" s="27">
        <v>114</v>
      </c>
      <c r="D73" s="28" t="s">
        <v>116</v>
      </c>
      <c r="E73" s="29" t="s">
        <v>409</v>
      </c>
      <c r="F73" s="180" t="s">
        <v>309</v>
      </c>
      <c r="G73" s="181" t="s">
        <v>426</v>
      </c>
      <c r="H73" s="82"/>
      <c r="I73" s="83"/>
      <c r="J73" s="20"/>
    </row>
    <row r="74" spans="1:10" s="21" customFormat="1">
      <c r="A74" s="205" t="s">
        <v>588</v>
      </c>
      <c r="B74" s="26" t="s">
        <v>1</v>
      </c>
      <c r="C74" s="27">
        <v>166</v>
      </c>
      <c r="D74" s="28" t="s">
        <v>168</v>
      </c>
      <c r="E74" s="33" t="s">
        <v>408</v>
      </c>
      <c r="F74" s="180" t="s">
        <v>354</v>
      </c>
      <c r="G74" s="274" t="s">
        <v>426</v>
      </c>
      <c r="H74" s="82"/>
      <c r="I74" s="83"/>
      <c r="J74" s="20"/>
    </row>
    <row r="75" spans="1:10" s="21" customFormat="1" ht="15.75" thickBot="1">
      <c r="A75" s="206" t="s">
        <v>589</v>
      </c>
      <c r="B75" s="183" t="s">
        <v>1</v>
      </c>
      <c r="C75" s="151">
        <v>203</v>
      </c>
      <c r="D75" s="152" t="s">
        <v>205</v>
      </c>
      <c r="E75" s="150" t="s">
        <v>406</v>
      </c>
      <c r="F75" s="272" t="s">
        <v>380</v>
      </c>
      <c r="G75" s="273" t="s">
        <v>426</v>
      </c>
      <c r="H75" s="82"/>
      <c r="I75" s="83"/>
      <c r="J75" s="20"/>
    </row>
  </sheetData>
  <mergeCells count="24">
    <mergeCell ref="H57:I57"/>
    <mergeCell ref="A1:C10"/>
    <mergeCell ref="D1:F3"/>
    <mergeCell ref="G1:I10"/>
    <mergeCell ref="D4:F6"/>
    <mergeCell ref="D7:F7"/>
    <mergeCell ref="D8:F8"/>
    <mergeCell ref="D9:F9"/>
    <mergeCell ref="D10:F10"/>
    <mergeCell ref="A52:I52"/>
    <mergeCell ref="H53:I53"/>
    <mergeCell ref="H54:I54"/>
    <mergeCell ref="H55:I55"/>
    <mergeCell ref="H56:I56"/>
    <mergeCell ref="H64:I64"/>
    <mergeCell ref="H65:I65"/>
    <mergeCell ref="H66:I66"/>
    <mergeCell ref="A69:G69"/>
    <mergeCell ref="H58:I58"/>
    <mergeCell ref="H59:I59"/>
    <mergeCell ref="H60:I60"/>
    <mergeCell ref="H61:I61"/>
    <mergeCell ref="H62:I62"/>
    <mergeCell ref="H63:I6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D4" sqref="D4:F6"/>
    </sheetView>
  </sheetViews>
  <sheetFormatPr defaultRowHeight="15"/>
  <cols>
    <col min="1" max="1" width="8.140625" bestFit="1" customWidth="1"/>
    <col min="2" max="2" width="6.5703125" bestFit="1" customWidth="1"/>
    <col min="3" max="3" width="4.7109375" bestFit="1" customWidth="1"/>
    <col min="4" max="4" width="21.85546875" bestFit="1" customWidth="1"/>
    <col min="5" max="5" width="9.42578125" bestFit="1" customWidth="1"/>
    <col min="6" max="6" width="23.5703125" bestFit="1" customWidth="1"/>
    <col min="7" max="8" width="8.140625" bestFit="1" customWidth="1"/>
    <col min="9" max="9" width="7.5703125" bestFit="1" customWidth="1"/>
    <col min="10" max="10" width="14.28515625" bestFit="1" customWidth="1"/>
  </cols>
  <sheetData>
    <row r="1" spans="1:11">
      <c r="A1" s="334"/>
      <c r="B1" s="335"/>
      <c r="C1" s="335"/>
      <c r="D1" s="310" t="s">
        <v>730</v>
      </c>
      <c r="E1" s="311"/>
      <c r="F1" s="312"/>
      <c r="G1" s="302"/>
      <c r="H1" s="303"/>
      <c r="I1" s="304"/>
    </row>
    <row r="2" spans="1:11">
      <c r="A2" s="336"/>
      <c r="B2" s="337"/>
      <c r="C2" s="337"/>
      <c r="D2" s="313"/>
      <c r="E2" s="314"/>
      <c r="F2" s="315"/>
      <c r="G2" s="305"/>
      <c r="H2" s="295"/>
      <c r="I2" s="306"/>
    </row>
    <row r="3" spans="1:11" ht="15.75" thickBot="1">
      <c r="A3" s="336"/>
      <c r="B3" s="337"/>
      <c r="C3" s="337"/>
      <c r="D3" s="316"/>
      <c r="E3" s="317"/>
      <c r="F3" s="318"/>
      <c r="G3" s="305"/>
      <c r="H3" s="295"/>
      <c r="I3" s="306"/>
    </row>
    <row r="4" spans="1:11">
      <c r="A4" s="336"/>
      <c r="B4" s="337"/>
      <c r="C4" s="337"/>
      <c r="D4" s="319" t="s">
        <v>731</v>
      </c>
      <c r="E4" s="320"/>
      <c r="F4" s="321"/>
      <c r="G4" s="305"/>
      <c r="H4" s="295"/>
      <c r="I4" s="306"/>
    </row>
    <row r="5" spans="1:11">
      <c r="A5" s="336"/>
      <c r="B5" s="337"/>
      <c r="C5" s="337"/>
      <c r="D5" s="322"/>
      <c r="E5" s="323"/>
      <c r="F5" s="324"/>
      <c r="G5" s="305"/>
      <c r="H5" s="295"/>
      <c r="I5" s="306"/>
    </row>
    <row r="6" spans="1:11" ht="15.75" thickBot="1">
      <c r="A6" s="336"/>
      <c r="B6" s="337"/>
      <c r="C6" s="337"/>
      <c r="D6" s="325"/>
      <c r="E6" s="326"/>
      <c r="F6" s="327"/>
      <c r="G6" s="305"/>
      <c r="H6" s="295"/>
      <c r="I6" s="306"/>
    </row>
    <row r="7" spans="1:11" ht="15.75" thickBot="1">
      <c r="A7" s="336"/>
      <c r="B7" s="337"/>
      <c r="C7" s="337"/>
      <c r="D7" s="328" t="s">
        <v>732</v>
      </c>
      <c r="E7" s="329"/>
      <c r="F7" s="330"/>
      <c r="G7" s="305"/>
      <c r="H7" s="295"/>
      <c r="I7" s="306"/>
    </row>
    <row r="8" spans="1:11" ht="15.75" thickBot="1">
      <c r="A8" s="336"/>
      <c r="B8" s="337"/>
      <c r="C8" s="337"/>
      <c r="D8" s="331" t="s">
        <v>733</v>
      </c>
      <c r="E8" s="332"/>
      <c r="F8" s="333"/>
      <c r="G8" s="305"/>
      <c r="H8" s="295"/>
      <c r="I8" s="306"/>
    </row>
    <row r="9" spans="1:11" ht="15.75" thickBot="1">
      <c r="A9" s="336"/>
      <c r="B9" s="337"/>
      <c r="C9" s="337"/>
      <c r="D9" s="331" t="s">
        <v>734</v>
      </c>
      <c r="E9" s="332"/>
      <c r="F9" s="333"/>
      <c r="G9" s="305"/>
      <c r="H9" s="295"/>
      <c r="I9" s="306"/>
    </row>
    <row r="10" spans="1:11" ht="15.75" thickBot="1">
      <c r="A10" s="338"/>
      <c r="B10" s="339"/>
      <c r="C10" s="339"/>
      <c r="D10" s="331" t="s">
        <v>585</v>
      </c>
      <c r="E10" s="332"/>
      <c r="F10" s="333"/>
      <c r="G10" s="307"/>
      <c r="H10" s="308"/>
      <c r="I10" s="309"/>
    </row>
    <row r="11" spans="1:11" ht="15.75" thickBot="1">
      <c r="A11" s="6" t="s">
        <v>584</v>
      </c>
      <c r="B11" s="5" t="s">
        <v>583</v>
      </c>
      <c r="C11" s="3" t="s">
        <v>582</v>
      </c>
      <c r="D11" s="4" t="s">
        <v>726</v>
      </c>
      <c r="E11" s="3" t="s">
        <v>581</v>
      </c>
      <c r="F11" s="2" t="s">
        <v>580</v>
      </c>
      <c r="G11" s="3" t="s">
        <v>579</v>
      </c>
      <c r="H11" s="88" t="s">
        <v>578</v>
      </c>
      <c r="I11" s="89" t="s">
        <v>577</v>
      </c>
      <c r="J11" s="188" t="s">
        <v>888</v>
      </c>
    </row>
    <row r="12" spans="1:11" ht="15.75" thickBot="1">
      <c r="A12" s="6" t="s">
        <v>576</v>
      </c>
      <c r="B12" s="6" t="s">
        <v>575</v>
      </c>
      <c r="C12" s="86" t="s">
        <v>728</v>
      </c>
      <c r="D12" s="4" t="s">
        <v>727</v>
      </c>
      <c r="E12" s="3" t="s">
        <v>574</v>
      </c>
      <c r="F12" s="87" t="s">
        <v>573</v>
      </c>
      <c r="G12" s="86" t="s">
        <v>572</v>
      </c>
      <c r="H12" s="88" t="s">
        <v>571</v>
      </c>
      <c r="I12" s="89" t="s">
        <v>570</v>
      </c>
      <c r="J12" s="188" t="s">
        <v>735</v>
      </c>
    </row>
    <row r="13" spans="1:11" s="7" customFormat="1">
      <c r="A13" s="229" t="s">
        <v>586</v>
      </c>
      <c r="B13" s="230" t="s">
        <v>210</v>
      </c>
      <c r="C13" s="231">
        <v>180</v>
      </c>
      <c r="D13" s="232" t="s">
        <v>182</v>
      </c>
      <c r="E13" s="233" t="s">
        <v>403</v>
      </c>
      <c r="F13" s="232" t="s">
        <v>366</v>
      </c>
      <c r="G13" s="234" t="s">
        <v>424</v>
      </c>
      <c r="H13" s="235" t="s">
        <v>450</v>
      </c>
      <c r="I13" s="278">
        <v>0</v>
      </c>
      <c r="J13" s="45" t="s">
        <v>760</v>
      </c>
      <c r="K13" s="23" t="s">
        <v>891</v>
      </c>
    </row>
    <row r="14" spans="1:11" s="7" customFormat="1">
      <c r="A14" s="69" t="s">
        <v>587</v>
      </c>
      <c r="B14" s="70" t="s">
        <v>210</v>
      </c>
      <c r="C14" s="71">
        <v>69</v>
      </c>
      <c r="D14" s="72" t="s">
        <v>71</v>
      </c>
      <c r="E14" s="77" t="s">
        <v>389</v>
      </c>
      <c r="F14" s="72" t="s">
        <v>270</v>
      </c>
      <c r="G14" s="78" t="s">
        <v>425</v>
      </c>
      <c r="H14" s="75" t="s">
        <v>459</v>
      </c>
      <c r="I14" s="279">
        <f>H14-$H$13</f>
        <v>1.3599537037037035E-2</v>
      </c>
      <c r="J14" s="45" t="s">
        <v>783</v>
      </c>
      <c r="K14" s="8"/>
    </row>
    <row r="15" spans="1:11" s="7" customFormat="1">
      <c r="A15" s="100" t="s">
        <v>588</v>
      </c>
      <c r="B15" s="101" t="s">
        <v>210</v>
      </c>
      <c r="C15" s="102">
        <v>163</v>
      </c>
      <c r="D15" s="103" t="s">
        <v>165</v>
      </c>
      <c r="E15" s="104" t="s">
        <v>403</v>
      </c>
      <c r="F15" s="103" t="s">
        <v>351</v>
      </c>
      <c r="G15" s="105" t="s">
        <v>426</v>
      </c>
      <c r="H15" s="106" t="s">
        <v>469</v>
      </c>
      <c r="I15" s="279">
        <f t="shared" ref="I15:I26" si="0">H15-$H$13</f>
        <v>2.4328703703703713E-2</v>
      </c>
      <c r="J15" s="45" t="s">
        <v>792</v>
      </c>
      <c r="K15" s="8"/>
    </row>
    <row r="16" spans="1:11" s="7" customFormat="1">
      <c r="A16" s="100" t="s">
        <v>589</v>
      </c>
      <c r="B16" s="101" t="s">
        <v>210</v>
      </c>
      <c r="C16" s="102">
        <v>196</v>
      </c>
      <c r="D16" s="103" t="s">
        <v>198</v>
      </c>
      <c r="E16" s="104" t="s">
        <v>407</v>
      </c>
      <c r="F16" s="103" t="s">
        <v>302</v>
      </c>
      <c r="G16" s="108" t="s">
        <v>425</v>
      </c>
      <c r="H16" s="106" t="s">
        <v>480</v>
      </c>
      <c r="I16" s="279">
        <f t="shared" si="0"/>
        <v>3.8611111111111096E-2</v>
      </c>
      <c r="J16" s="45" t="s">
        <v>800</v>
      </c>
      <c r="K16" s="8"/>
    </row>
    <row r="17" spans="1:11" s="7" customFormat="1" ht="15.75" thickBot="1">
      <c r="A17" s="238" t="s">
        <v>590</v>
      </c>
      <c r="B17" s="224" t="s">
        <v>210</v>
      </c>
      <c r="C17" s="219">
        <v>185</v>
      </c>
      <c r="D17" s="225" t="s">
        <v>187</v>
      </c>
      <c r="E17" s="218" t="s">
        <v>415</v>
      </c>
      <c r="F17" s="225" t="s">
        <v>273</v>
      </c>
      <c r="G17" s="242" t="s">
        <v>426</v>
      </c>
      <c r="H17" s="237" t="s">
        <v>481</v>
      </c>
      <c r="I17" s="280">
        <f t="shared" si="0"/>
        <v>3.9374999999999993E-2</v>
      </c>
      <c r="J17" s="270" t="s">
        <v>801</v>
      </c>
      <c r="K17" s="17"/>
    </row>
    <row r="18" spans="1:11" s="7" customFormat="1">
      <c r="A18" s="211" t="s">
        <v>591</v>
      </c>
      <c r="B18" s="212" t="s">
        <v>210</v>
      </c>
      <c r="C18" s="213">
        <v>151</v>
      </c>
      <c r="D18" s="214" t="s">
        <v>153</v>
      </c>
      <c r="E18" s="239" t="s">
        <v>394</v>
      </c>
      <c r="F18" s="214" t="s">
        <v>340</v>
      </c>
      <c r="G18" s="240" t="s">
        <v>426</v>
      </c>
      <c r="H18" s="241" t="s">
        <v>486</v>
      </c>
      <c r="I18" s="278">
        <f t="shared" si="0"/>
        <v>4.2685185185185159E-2</v>
      </c>
      <c r="J18" s="45" t="s">
        <v>824</v>
      </c>
    </row>
    <row r="19" spans="1:11" s="7" customFormat="1">
      <c r="A19" s="100" t="s">
        <v>592</v>
      </c>
      <c r="B19" s="101" t="s">
        <v>210</v>
      </c>
      <c r="C19" s="102">
        <v>110</v>
      </c>
      <c r="D19" s="103" t="s">
        <v>112</v>
      </c>
      <c r="E19" s="109" t="s">
        <v>401</v>
      </c>
      <c r="F19" s="103" t="s">
        <v>307</v>
      </c>
      <c r="G19" s="108" t="s">
        <v>424</v>
      </c>
      <c r="H19" s="106" t="s">
        <v>489</v>
      </c>
      <c r="I19" s="279">
        <f t="shared" si="0"/>
        <v>4.3634259259259234E-2</v>
      </c>
      <c r="J19" s="45" t="s">
        <v>829</v>
      </c>
    </row>
    <row r="20" spans="1:11" s="7" customFormat="1">
      <c r="A20" s="100" t="s">
        <v>593</v>
      </c>
      <c r="B20" s="101" t="s">
        <v>210</v>
      </c>
      <c r="C20" s="102">
        <v>150</v>
      </c>
      <c r="D20" s="103" t="s">
        <v>152</v>
      </c>
      <c r="E20" s="104" t="s">
        <v>386</v>
      </c>
      <c r="F20" s="103" t="s">
        <v>339</v>
      </c>
      <c r="G20" s="108" t="s">
        <v>426</v>
      </c>
      <c r="H20" s="106" t="s">
        <v>500</v>
      </c>
      <c r="I20" s="279">
        <f t="shared" si="0"/>
        <v>5.7847222222222217E-2</v>
      </c>
      <c r="J20" s="45" t="s">
        <v>832</v>
      </c>
    </row>
    <row r="21" spans="1:11" s="7" customFormat="1">
      <c r="A21" s="69" t="s">
        <v>594</v>
      </c>
      <c r="B21" s="101" t="s">
        <v>210</v>
      </c>
      <c r="C21" s="102">
        <v>19</v>
      </c>
      <c r="D21" s="103" t="s">
        <v>21</v>
      </c>
      <c r="E21" s="109" t="s">
        <v>394</v>
      </c>
      <c r="F21" s="103" t="s">
        <v>228</v>
      </c>
      <c r="G21" s="108" t="s">
        <v>425</v>
      </c>
      <c r="H21" s="106" t="s">
        <v>510</v>
      </c>
      <c r="I21" s="279">
        <f t="shared" si="0"/>
        <v>6.5231481481481501E-2</v>
      </c>
      <c r="J21" s="45" t="s">
        <v>781</v>
      </c>
    </row>
    <row r="22" spans="1:11" s="7" customFormat="1">
      <c r="A22" s="69" t="s">
        <v>595</v>
      </c>
      <c r="B22" s="101" t="s">
        <v>210</v>
      </c>
      <c r="C22" s="102">
        <v>144</v>
      </c>
      <c r="D22" s="103" t="s">
        <v>146</v>
      </c>
      <c r="E22" s="109" t="s">
        <v>390</v>
      </c>
      <c r="F22" s="103" t="s">
        <v>334</v>
      </c>
      <c r="G22" s="108" t="s">
        <v>426</v>
      </c>
      <c r="H22" s="106" t="s">
        <v>516</v>
      </c>
      <c r="I22" s="279">
        <f t="shared" si="0"/>
        <v>7.1087962962962936E-2</v>
      </c>
      <c r="J22" s="45" t="s">
        <v>839</v>
      </c>
    </row>
    <row r="23" spans="1:11" s="7" customFormat="1">
      <c r="A23" s="100" t="s">
        <v>596</v>
      </c>
      <c r="B23" s="101" t="s">
        <v>210</v>
      </c>
      <c r="C23" s="102">
        <v>67</v>
      </c>
      <c r="D23" s="103" t="s">
        <v>69</v>
      </c>
      <c r="E23" s="109" t="s">
        <v>387</v>
      </c>
      <c r="F23" s="103" t="s">
        <v>268</v>
      </c>
      <c r="G23" s="108" t="s">
        <v>424</v>
      </c>
      <c r="H23" s="106" t="s">
        <v>523</v>
      </c>
      <c r="I23" s="279">
        <f t="shared" si="0"/>
        <v>7.5023148148148144E-2</v>
      </c>
      <c r="J23" s="45" t="s">
        <v>842</v>
      </c>
    </row>
    <row r="24" spans="1:11" s="7" customFormat="1">
      <c r="A24" s="100" t="s">
        <v>597</v>
      </c>
      <c r="B24" s="101" t="s">
        <v>210</v>
      </c>
      <c r="C24" s="102">
        <v>11</v>
      </c>
      <c r="D24" s="103" t="s">
        <v>13</v>
      </c>
      <c r="E24" s="109" t="s">
        <v>393</v>
      </c>
      <c r="F24" s="103" t="s">
        <v>220</v>
      </c>
      <c r="G24" s="108" t="s">
        <v>424</v>
      </c>
      <c r="H24" s="106" t="s">
        <v>528</v>
      </c>
      <c r="I24" s="279">
        <f t="shared" si="0"/>
        <v>7.9293981481481424E-2</v>
      </c>
      <c r="J24" s="45" t="s">
        <v>847</v>
      </c>
    </row>
    <row r="25" spans="1:11" s="7" customFormat="1">
      <c r="A25" s="69" t="s">
        <v>598</v>
      </c>
      <c r="B25" s="101" t="s">
        <v>210</v>
      </c>
      <c r="C25" s="102">
        <v>145</v>
      </c>
      <c r="D25" s="103" t="s">
        <v>147</v>
      </c>
      <c r="E25" s="109" t="s">
        <v>400</v>
      </c>
      <c r="F25" s="103" t="s">
        <v>335</v>
      </c>
      <c r="G25" s="108" t="s">
        <v>430</v>
      </c>
      <c r="H25" s="106" t="s">
        <v>551</v>
      </c>
      <c r="I25" s="279">
        <f t="shared" si="0"/>
        <v>0.10813657407407412</v>
      </c>
      <c r="J25" s="45" t="s">
        <v>852</v>
      </c>
    </row>
    <row r="26" spans="1:11" s="7" customFormat="1" ht="15.75" thickBot="1">
      <c r="A26" s="238" t="s">
        <v>599</v>
      </c>
      <c r="B26" s="224" t="s">
        <v>210</v>
      </c>
      <c r="C26" s="219">
        <v>111</v>
      </c>
      <c r="D26" s="225" t="s">
        <v>113</v>
      </c>
      <c r="E26" s="226" t="s">
        <v>417</v>
      </c>
      <c r="F26" s="225" t="s">
        <v>216</v>
      </c>
      <c r="G26" s="236" t="s">
        <v>425</v>
      </c>
      <c r="H26" s="237" t="s">
        <v>562</v>
      </c>
      <c r="I26" s="280">
        <f t="shared" si="0"/>
        <v>0.12572916666666661</v>
      </c>
      <c r="J26" s="45" t="s">
        <v>885</v>
      </c>
    </row>
    <row r="27" spans="1:11" ht="15.75" thickBot="1"/>
    <row r="28" spans="1:11" ht="15.75" thickBot="1">
      <c r="A28" s="288" t="s">
        <v>890</v>
      </c>
      <c r="B28" s="289"/>
      <c r="C28" s="289"/>
      <c r="D28" s="289"/>
      <c r="E28" s="289"/>
      <c r="F28" s="289"/>
      <c r="G28" s="289"/>
      <c r="H28" s="289"/>
      <c r="I28" s="290"/>
    </row>
    <row r="29" spans="1:11" ht="15.75" thickBot="1">
      <c r="A29" s="154" t="s">
        <v>584</v>
      </c>
      <c r="B29" s="155" t="s">
        <v>583</v>
      </c>
      <c r="C29" s="156" t="s">
        <v>582</v>
      </c>
      <c r="D29" s="157" t="s">
        <v>726</v>
      </c>
      <c r="E29" s="156" t="s">
        <v>581</v>
      </c>
      <c r="F29" s="158" t="s">
        <v>580</v>
      </c>
      <c r="G29" s="156" t="s">
        <v>579</v>
      </c>
      <c r="H29" s="296" t="s">
        <v>888</v>
      </c>
      <c r="I29" s="297"/>
    </row>
    <row r="30" spans="1:11" ht="15.75" thickBot="1">
      <c r="A30" s="167" t="s">
        <v>576</v>
      </c>
      <c r="B30" s="154" t="s">
        <v>575</v>
      </c>
      <c r="C30" s="159" t="s">
        <v>728</v>
      </c>
      <c r="D30" s="157" t="s">
        <v>727</v>
      </c>
      <c r="E30" s="156" t="s">
        <v>574</v>
      </c>
      <c r="F30" s="158" t="s">
        <v>573</v>
      </c>
      <c r="G30" s="156" t="s">
        <v>572</v>
      </c>
      <c r="H30" s="296" t="s">
        <v>735</v>
      </c>
      <c r="I30" s="297"/>
    </row>
    <row r="31" spans="1:11" s="23" customFormat="1">
      <c r="A31" s="215" t="s">
        <v>586</v>
      </c>
      <c r="B31" s="221" t="s">
        <v>210</v>
      </c>
      <c r="C31" s="116">
        <v>12</v>
      </c>
      <c r="D31" s="117" t="s">
        <v>14</v>
      </c>
      <c r="E31" s="118" t="s">
        <v>392</v>
      </c>
      <c r="F31" s="222" t="s">
        <v>221</v>
      </c>
      <c r="G31" s="223" t="s">
        <v>425</v>
      </c>
      <c r="H31" s="292"/>
      <c r="I31" s="292"/>
      <c r="J31" s="22"/>
    </row>
    <row r="32" spans="1:11" s="23" customFormat="1">
      <c r="A32" s="110" t="s">
        <v>587</v>
      </c>
      <c r="B32" s="101" t="s">
        <v>210</v>
      </c>
      <c r="C32" s="102">
        <v>38</v>
      </c>
      <c r="D32" s="103" t="s">
        <v>40</v>
      </c>
      <c r="E32" s="109" t="s">
        <v>392</v>
      </c>
      <c r="F32" s="111" t="s">
        <v>245</v>
      </c>
      <c r="G32" s="112" t="s">
        <v>424</v>
      </c>
      <c r="H32" s="292"/>
      <c r="I32" s="292"/>
      <c r="J32" s="22"/>
    </row>
    <row r="33" spans="1:10" s="23" customFormat="1">
      <c r="A33" s="110" t="s">
        <v>588</v>
      </c>
      <c r="B33" s="101" t="s">
        <v>210</v>
      </c>
      <c r="C33" s="102">
        <v>63</v>
      </c>
      <c r="D33" s="103" t="s">
        <v>65</v>
      </c>
      <c r="E33" s="109" t="s">
        <v>395</v>
      </c>
      <c r="F33" s="111" t="s">
        <v>260</v>
      </c>
      <c r="G33" s="112" t="s">
        <v>425</v>
      </c>
      <c r="H33" s="292"/>
      <c r="I33" s="292"/>
      <c r="J33" s="22"/>
    </row>
    <row r="34" spans="1:10" s="23" customFormat="1">
      <c r="A34" s="110" t="s">
        <v>589</v>
      </c>
      <c r="B34" s="101" t="s">
        <v>210</v>
      </c>
      <c r="C34" s="102">
        <v>76</v>
      </c>
      <c r="D34" s="103" t="s">
        <v>78</v>
      </c>
      <c r="E34" s="109" t="s">
        <v>413</v>
      </c>
      <c r="F34" s="111" t="s">
        <v>275</v>
      </c>
      <c r="G34" s="112" t="s">
        <v>425</v>
      </c>
      <c r="H34" s="292"/>
      <c r="I34" s="292"/>
      <c r="J34" s="22"/>
    </row>
    <row r="35" spans="1:10" s="23" customFormat="1">
      <c r="A35" s="110" t="s">
        <v>590</v>
      </c>
      <c r="B35" s="101" t="s">
        <v>210</v>
      </c>
      <c r="C35" s="102">
        <v>98</v>
      </c>
      <c r="D35" s="103" t="s">
        <v>100</v>
      </c>
      <c r="E35" s="109" t="s">
        <v>388</v>
      </c>
      <c r="F35" s="113" t="s">
        <v>296</v>
      </c>
      <c r="G35" s="112" t="s">
        <v>426</v>
      </c>
      <c r="H35" s="292"/>
      <c r="I35" s="292"/>
      <c r="J35" s="22"/>
    </row>
    <row r="36" spans="1:10" s="23" customFormat="1">
      <c r="A36" s="110" t="s">
        <v>591</v>
      </c>
      <c r="B36" s="101" t="s">
        <v>210</v>
      </c>
      <c r="C36" s="102">
        <v>121</v>
      </c>
      <c r="D36" s="103" t="s">
        <v>123</v>
      </c>
      <c r="E36" s="109" t="s">
        <v>393</v>
      </c>
      <c r="F36" s="111" t="s">
        <v>283</v>
      </c>
      <c r="G36" s="112" t="s">
        <v>426</v>
      </c>
      <c r="H36" s="292"/>
      <c r="I36" s="292"/>
      <c r="J36" s="22"/>
    </row>
    <row r="37" spans="1:10" s="23" customFormat="1">
      <c r="A37" s="110" t="s">
        <v>592</v>
      </c>
      <c r="B37" s="101" t="s">
        <v>210</v>
      </c>
      <c r="C37" s="102">
        <v>132</v>
      </c>
      <c r="D37" s="103" t="s">
        <v>134</v>
      </c>
      <c r="E37" s="109" t="s">
        <v>396</v>
      </c>
      <c r="F37" s="111" t="s">
        <v>324</v>
      </c>
      <c r="G37" s="112" t="s">
        <v>425</v>
      </c>
      <c r="H37" s="292"/>
      <c r="I37" s="292"/>
      <c r="J37" s="22"/>
    </row>
    <row r="38" spans="1:10" s="23" customFormat="1" ht="15.75" thickBot="1">
      <c r="A38" s="216" t="s">
        <v>593</v>
      </c>
      <c r="B38" s="224" t="s">
        <v>210</v>
      </c>
      <c r="C38" s="219">
        <v>157</v>
      </c>
      <c r="D38" s="225" t="s">
        <v>159</v>
      </c>
      <c r="E38" s="226" t="s">
        <v>421</v>
      </c>
      <c r="F38" s="227" t="s">
        <v>346</v>
      </c>
      <c r="G38" s="228" t="s">
        <v>426</v>
      </c>
      <c r="H38" s="292"/>
      <c r="I38" s="292"/>
      <c r="J38" s="22"/>
    </row>
    <row r="39" spans="1:10" ht="15.75" thickBot="1">
      <c r="H39" s="277"/>
      <c r="I39" s="277"/>
    </row>
    <row r="40" spans="1:10" ht="15.75" thickBot="1">
      <c r="A40" s="288" t="s">
        <v>889</v>
      </c>
      <c r="B40" s="289"/>
      <c r="C40" s="289"/>
      <c r="D40" s="289"/>
      <c r="E40" s="289"/>
      <c r="F40" s="289"/>
      <c r="G40" s="290"/>
      <c r="H40" s="277"/>
      <c r="I40" s="277"/>
    </row>
    <row r="41" spans="1:10" ht="15.75" thickBot="1">
      <c r="A41" s="154" t="s">
        <v>584</v>
      </c>
      <c r="B41" s="155" t="s">
        <v>583</v>
      </c>
      <c r="C41" s="156" t="s">
        <v>582</v>
      </c>
      <c r="D41" s="157" t="s">
        <v>726</v>
      </c>
      <c r="E41" s="156" t="s">
        <v>581</v>
      </c>
      <c r="F41" s="158" t="s">
        <v>580</v>
      </c>
      <c r="G41" s="156" t="s">
        <v>579</v>
      </c>
      <c r="H41" s="277"/>
      <c r="I41" s="277"/>
    </row>
    <row r="42" spans="1:10" ht="15.75" thickBot="1">
      <c r="A42" s="154" t="s">
        <v>576</v>
      </c>
      <c r="B42" s="154" t="s">
        <v>575</v>
      </c>
      <c r="C42" s="159" t="s">
        <v>728</v>
      </c>
      <c r="D42" s="157" t="s">
        <v>727</v>
      </c>
      <c r="E42" s="156" t="s">
        <v>574</v>
      </c>
      <c r="F42" s="158" t="s">
        <v>573</v>
      </c>
      <c r="G42" s="156" t="s">
        <v>572</v>
      </c>
      <c r="H42" s="277"/>
      <c r="I42" s="277"/>
    </row>
    <row r="43" spans="1:10">
      <c r="A43" s="114" t="s">
        <v>586</v>
      </c>
      <c r="B43" s="115" t="s">
        <v>210</v>
      </c>
      <c r="C43" s="116">
        <v>5</v>
      </c>
      <c r="D43" s="117" t="s">
        <v>7</v>
      </c>
      <c r="E43" s="118" t="s">
        <v>388</v>
      </c>
      <c r="F43" s="222" t="s">
        <v>215</v>
      </c>
      <c r="G43" s="223" t="s">
        <v>425</v>
      </c>
      <c r="H43" s="277"/>
      <c r="I43" s="277"/>
    </row>
    <row r="44" spans="1:10">
      <c r="A44" s="120" t="s">
        <v>587</v>
      </c>
      <c r="B44" s="104" t="s">
        <v>210</v>
      </c>
      <c r="C44" s="102">
        <v>30</v>
      </c>
      <c r="D44" s="103" t="s">
        <v>32</v>
      </c>
      <c r="E44" s="109" t="s">
        <v>399</v>
      </c>
      <c r="F44" s="111" t="s">
        <v>238</v>
      </c>
      <c r="G44" s="112" t="s">
        <v>426</v>
      </c>
      <c r="H44" s="277"/>
      <c r="I44" s="277"/>
    </row>
    <row r="45" spans="1:10">
      <c r="A45" s="120" t="s">
        <v>588</v>
      </c>
      <c r="B45" s="104" t="s">
        <v>210</v>
      </c>
      <c r="C45" s="102">
        <v>36</v>
      </c>
      <c r="D45" s="103" t="s">
        <v>38</v>
      </c>
      <c r="E45" s="109" t="s">
        <v>405</v>
      </c>
      <c r="F45" s="111" t="s">
        <v>244</v>
      </c>
      <c r="G45" s="112" t="s">
        <v>426</v>
      </c>
      <c r="H45" s="277"/>
      <c r="I45" s="277"/>
    </row>
    <row r="46" spans="1:10" ht="15.75" thickBot="1">
      <c r="A46" s="217" t="s">
        <v>589</v>
      </c>
      <c r="B46" s="218" t="s">
        <v>210</v>
      </c>
      <c r="C46" s="219">
        <v>191</v>
      </c>
      <c r="D46" s="220" t="s">
        <v>193</v>
      </c>
      <c r="E46" s="218" t="s">
        <v>389</v>
      </c>
      <c r="F46" s="275" t="s">
        <v>374</v>
      </c>
      <c r="G46" s="276" t="s">
        <v>426</v>
      </c>
      <c r="H46" s="277"/>
      <c r="I46" s="277"/>
    </row>
  </sheetData>
  <mergeCells count="20">
    <mergeCell ref="H33:I33"/>
    <mergeCell ref="A1:C10"/>
    <mergeCell ref="D1:F3"/>
    <mergeCell ref="G1:I10"/>
    <mergeCell ref="D4:F6"/>
    <mergeCell ref="D7:F7"/>
    <mergeCell ref="D8:F8"/>
    <mergeCell ref="D9:F9"/>
    <mergeCell ref="D10:F10"/>
    <mergeCell ref="A28:I28"/>
    <mergeCell ref="H29:I29"/>
    <mergeCell ref="H30:I30"/>
    <mergeCell ref="H31:I31"/>
    <mergeCell ref="H32:I32"/>
    <mergeCell ref="A40:G40"/>
    <mergeCell ref="H34:I34"/>
    <mergeCell ref="H35:I35"/>
    <mergeCell ref="H36:I36"/>
    <mergeCell ref="H37:I37"/>
    <mergeCell ref="H38:I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CELKOVO</vt:lpstr>
      <vt:lpstr>MUŽI A</vt:lpstr>
      <vt:lpstr>MUŽI B</vt:lpstr>
      <vt:lpstr>ŽENY</vt:lpstr>
      <vt:lpstr>CELKOVO!Tomi_Test_lista_zawodnikow</vt:lpstr>
      <vt:lpstr>CELKOVO!Tomi_Test_lista_zawodnikow_1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Mat</cp:lastModifiedBy>
  <dcterms:created xsi:type="dcterms:W3CDTF">2018-05-19T21:15:07Z</dcterms:created>
  <dcterms:modified xsi:type="dcterms:W3CDTF">2018-08-20T08:02:39Z</dcterms:modified>
</cp:coreProperties>
</file>